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Голодяева работа\рабочий стол\МЗ нерода\2025\"/>
    </mc:Choice>
  </mc:AlternateContent>
  <bookViews>
    <workbookView xWindow="0" yWindow="0" windowWidth="28770" windowHeight="11280"/>
  </bookViews>
  <sheets>
    <sheet name="2 кв 2024г." sheetId="1" r:id="rId1"/>
  </sheets>
  <externalReferences>
    <externalReference r:id="rId2"/>
    <externalReference r:id="rId3"/>
  </externalReferences>
  <definedNames>
    <definedName name="_xlnm.Print_Area" localSheetId="0">'2 кв 2024г.'!$A$25:$DL$81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V62" i="1" l="1"/>
  <c r="CV61" i="1"/>
  <c r="AC61" i="1" l="1"/>
  <c r="AC76" i="1" s="1"/>
  <c r="AC62" i="1"/>
  <c r="AC77" i="1" s="1"/>
  <c r="L61" i="1"/>
  <c r="L76" i="1" s="1"/>
  <c r="L62" i="1"/>
  <c r="L77" i="1" s="1"/>
  <c r="A61" i="1"/>
  <c r="A76" i="1" s="1"/>
  <c r="A62" i="1"/>
  <c r="A77" i="1" s="1"/>
  <c r="AQ76" i="1" l="1"/>
  <c r="AQ77" i="1"/>
  <c r="AQ61" i="1"/>
  <c r="AQ62" i="1"/>
</calcChain>
</file>

<file path=xl/sharedStrings.xml><?xml version="1.0" encoding="utf-8"?>
<sst xmlns="http://schemas.openxmlformats.org/spreadsheetml/2006/main" count="137" uniqueCount="96">
  <si>
    <r>
      <t xml:space="preserve">Часть 3. Прочие сведения о муниципальном задании </t>
    </r>
    <r>
      <rPr>
        <vertAlign val="superscript"/>
        <sz val="12"/>
        <rFont val="Times New Roman"/>
        <family val="1"/>
        <charset val="204"/>
      </rPr>
      <t>5</t>
    </r>
  </si>
  <si>
    <t>1. Основания для досрочного прекращения выполнения муниципального задания</t>
  </si>
  <si>
    <t>№</t>
  </si>
  <si>
    <t>Основание для приостановления или досрочного прекращения исполнения муниципального задания</t>
  </si>
  <si>
    <t>Пункт, часть, статья и реквизиты нормативного правового акта</t>
  </si>
  <si>
    <t>Реорганизация учреждения</t>
  </si>
  <si>
    <t>Закон Российской Федерации от 29 декабря 2012 года №273 "Об образовании в Российской Федерации", статья 9 пункт 4; Устав муниципального образовательного учреждения Белоярского района</t>
  </si>
  <si>
    <t>Ликвидация учреждения</t>
  </si>
  <si>
    <t>Аннулирование лицензии на право ведения образовательной деятельности</t>
  </si>
  <si>
    <t>Закон Российской Федерации от 29 декабря 2012 года №273 "Об образовании в Российской Федерации", статья 95 пункт 6</t>
  </si>
  <si>
    <t>Инициатива родителей (законных представителей) обучающихся</t>
  </si>
  <si>
    <t>Заявление родителей (законных представителей) обучающегося (воспитанника)</t>
  </si>
  <si>
    <t>2. Иная информация, необходимая для выполнения (контроля за выполнением) муниципального задания</t>
  </si>
  <si>
    <t>Контроль  оказания услуг в рамках задания осуществляется посредством сбора и анализа первичной формы ФГСН № ОШ-1 «Сведения о дневном общеобразовательном учреждении на начало учебного года», формы ФГСН № 76-РИК «Сведения о дневных общеобразовательных учреждениях на начало учебного года»; формы ФГСН 83-РИК «Сведения о численности и составе педагогических работников общеобразовательных школ»; публичных отчетов руководителя учреждения; проведения проверок выполнения муниципального задания.
Контроль качества исполнения муниципального задания осуществляется Комитетом по образованию администрации Белоярского района в соответствии с   Положением о порядке осуществления контроля за деятельностью муниципальных автономных учреждений Белоярского района, утвержденным постановлением администрации Белоярского района от 19 декабря 2011 года № 1956 «Об утверждении Положения о порядке осуществления контроля за деятельностью муниципальных автономных учреждений Белоярского района», распоряжением Комитета по образованию администрации Белоярского района от 03 октября 2014 года № 309 «Об утверждении Положения об отдельных вопросах осуществления контроля за деятельностью подведомственных образовательных учреждений Белоярского района».</t>
  </si>
  <si>
    <t>3. Порядок контроля за выполнением муниципального задания</t>
  </si>
  <si>
    <t>Форма контроля</t>
  </si>
  <si>
    <t>Периодичность</t>
  </si>
  <si>
    <t>Органы власти, осуществляющие контроль за выполнением муниципального задания</t>
  </si>
  <si>
    <t>2</t>
  </si>
  <si>
    <t>Представление отчетности об исполнении муниципального задания</t>
  </si>
  <si>
    <t>2 раза в год</t>
  </si>
  <si>
    <t>Комитет по образованию администрации Белоярского района</t>
  </si>
  <si>
    <t>Проведение опроса родителей по вопросу удовлетворенности качеством предоставления услуг</t>
  </si>
  <si>
    <t>1 раз в год</t>
  </si>
  <si>
    <t>Образовательное учреждение</t>
  </si>
  <si>
    <t>Проверка целевого использования бюджетных средств, выделенных на финансовое обеспечение исполнения муниципального задания</t>
  </si>
  <si>
    <t>По плану контрольно-счетной палаты</t>
  </si>
  <si>
    <t>Контрольно-счетная палата администрации Белоярского района</t>
  </si>
  <si>
    <t>Проверка состояния имущества, используемого в деятельности учреждения</t>
  </si>
  <si>
    <t>Комитет муниципальной собственности администрации Белоярского района (по согласованию)</t>
  </si>
  <si>
    <t>4. Требования к отчетности о выполнении муниципального задания</t>
  </si>
  <si>
    <t>соблюдение сроков и соответствие форм отчетности</t>
  </si>
  <si>
    <t>4.1. Форма отчетности о выполнении муниципального задания</t>
  </si>
  <si>
    <t>МУНИЦИПАЛЬНОГО ЗАДАНИЯ</t>
  </si>
  <si>
    <t>Вид муниципального учреждения</t>
  </si>
  <si>
    <t>(указывается вид муниципального учреждения из общероссийского базового перечня или регионального перечня)</t>
  </si>
  <si>
    <t xml:space="preserve">Раздел </t>
  </si>
  <si>
    <t>1) Наименование муниципальной услуги</t>
  </si>
  <si>
    <t>Код по общероссийскому</t>
  </si>
  <si>
    <t>базовому перечню или</t>
  </si>
  <si>
    <t>2) Категории потребителей муниципальной услуги</t>
  </si>
  <si>
    <t>Физические лица</t>
  </si>
  <si>
    <t xml:space="preserve"> региональному перечню</t>
  </si>
  <si>
    <t>3.1) Сведения о фактическом достижении показателей, характеризующих качество муниципальной услуги:</t>
  </si>
  <si>
    <t xml:space="preserve">Уникальный номер реестровой записи </t>
  </si>
  <si>
    <t>Показатель качества муниципальной услуги</t>
  </si>
  <si>
    <t xml:space="preserve">наименование показателя </t>
  </si>
  <si>
    <t>значение</t>
  </si>
  <si>
    <t>3.2)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</si>
  <si>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</si>
  <si>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</si>
  <si>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объема муниципальной услуги</t>
  </si>
  <si>
    <t>Средний размер платы (цена, тариф)</t>
  </si>
  <si>
    <t>бесплатно</t>
  </si>
  <si>
    <t>1</t>
  </si>
  <si>
    <t>Руководитель (уполномоченное лицо)</t>
  </si>
  <si>
    <t>(подпись)</t>
  </si>
  <si>
    <t>(расшифровка подписи)</t>
  </si>
  <si>
    <t>"</t>
  </si>
  <si>
    <t>ОТЧЕТ О ВЫПОЛНЕНИИ</t>
  </si>
  <si>
    <t>Наименование муниципального учреждения (обособленного подразделения)</t>
  </si>
  <si>
    <t>Виды деятельности муниципального учреждения (обособленного подразделения)</t>
  </si>
  <si>
    <t>(I квартал, полугодие, 9 месяцев, предварительный отчет за текущий год, отчет за текущий год)</t>
  </si>
  <si>
    <t>Часть 1. Сведения об оказываемых муниципальных услугах</t>
  </si>
  <si>
    <t xml:space="preserve">(наименование показателя) 
</t>
  </si>
  <si>
    <t>наименование единицы измерения / код по ОКЕИ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</si>
  <si>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</si>
  <si>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</si>
  <si>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</si>
  <si>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</si>
  <si>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</si>
  <si>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3) Сведения о фактическом достижении показателей, характеризующих объем и (или) качество муниципальной услуги:</t>
  </si>
  <si>
    <t>Человек / 792</t>
  </si>
  <si>
    <t>директор</t>
  </si>
  <si>
    <t>Муниципальное бюджетное учреждение дополнительного образования</t>
  </si>
  <si>
    <t>Дополнительное образование детей и взрослых</t>
  </si>
  <si>
    <t>дополнительное образование детей и взрослых (Тип учреждения - 2 Бюджетные)</t>
  </si>
  <si>
    <t>Реализация дополнительных образовательных программ спортивной подготовки</t>
  </si>
  <si>
    <t xml:space="preserve"> по олимпийским видам спорта</t>
  </si>
  <si>
    <t>"Спортивная школа олимпийского резерва "Богатырь" Арсеньевского городского округа</t>
  </si>
  <si>
    <t>единица измерения по ОКЕИ</t>
  </si>
  <si>
    <t>Значение показателя качества муниципальной услуги</t>
  </si>
  <si>
    <t>очередной финансовый год</t>
  </si>
  <si>
    <t>1-й год планового периода</t>
  </si>
  <si>
    <t>2-й год планового периода</t>
  </si>
  <si>
    <t>Допустимые возможные отклонения качества муниципальной услуги</t>
  </si>
  <si>
    <t>в процентах</t>
  </si>
  <si>
    <t>в абсолютных поазателях</t>
  </si>
  <si>
    <t>Человек/792</t>
  </si>
  <si>
    <t>Шевчук А.К.</t>
  </si>
  <si>
    <t>42.002.0</t>
  </si>
  <si>
    <t>от "28" марта 2025 года</t>
  </si>
  <si>
    <t xml:space="preserve"> - Отчёт об исполнении муниципального задания -  1 квартал 2025 год </t>
  </si>
  <si>
    <t>28</t>
  </si>
  <si>
    <t>марта  2025 г.</t>
  </si>
  <si>
    <t xml:space="preserve">за  1 квартал 2025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</si>
</sst>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3" fillId="0" borderId="0" xfId="0" applyFont="1"/>
    <xf numFmtId="0" fontId="1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9" fontId="8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NumberFormat="1" applyFont="1" applyBorder="1" applyAlignment="1">
      <alignment horizontal="left"/>
    </xf>
    <xf numFmtId="0" fontId="3" fillId="0" borderId="0" xfId="0" applyFont="1" applyBorder="1"/>
    <xf numFmtId="0" fontId="5" fillId="0" borderId="0" xfId="0" applyNumberFormat="1" applyFont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right"/>
    </xf>
    <xf numFmtId="0" fontId="4" fillId="0" borderId="0" xfId="0" applyNumberFormat="1" applyFont="1" applyBorder="1" applyAlignment="1">
      <alignment horizontal="left"/>
    </xf>
    <xf numFmtId="0" fontId="9" fillId="0" borderId="0" xfId="0" applyFont="1"/>
    <xf numFmtId="0" fontId="11" fillId="0" borderId="0" xfId="0" applyNumberFormat="1" applyFont="1" applyBorder="1" applyAlignment="1">
      <alignment horizontal="left"/>
    </xf>
    <xf numFmtId="0" fontId="10" fillId="0" borderId="0" xfId="0" applyFont="1"/>
    <xf numFmtId="0" fontId="4" fillId="0" borderId="0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/>
    <xf numFmtId="0" fontId="0" fillId="0" borderId="0" xfId="0" applyBorder="1"/>
    <xf numFmtId="0" fontId="1" fillId="0" borderId="5" xfId="0" applyNumberFormat="1" applyFont="1" applyBorder="1" applyAlignment="1">
      <alignment horizontal="left" vertical="center"/>
    </xf>
    <xf numFmtId="0" fontId="9" fillId="0" borderId="0" xfId="0" applyFont="1" applyBorder="1" applyAlignment="1"/>
    <xf numFmtId="49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12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9" fontId="4" fillId="0" borderId="0" xfId="0" applyNumberFormat="1" applyFont="1" applyBorder="1" applyAlignment="1">
      <alignment horizontal="center" vertical="center" wrapText="1"/>
    </xf>
    <xf numFmtId="9" fontId="9" fillId="0" borderId="0" xfId="0" applyNumberFormat="1" applyFont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center" vertical="center" wrapText="1"/>
    </xf>
    <xf numFmtId="1" fontId="9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0" fontId="12" fillId="0" borderId="6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2" xfId="0" applyNumberFormat="1" applyFont="1" applyBorder="1" applyAlignment="1">
      <alignment horizontal="left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9" fontId="4" fillId="0" borderId="6" xfId="0" applyNumberFormat="1" applyFont="1" applyBorder="1" applyAlignment="1">
      <alignment horizontal="left" vertical="center" wrapText="1"/>
    </xf>
    <xf numFmtId="9" fontId="9" fillId="0" borderId="6" xfId="0" applyNumberFormat="1" applyFont="1" applyBorder="1" applyAlignment="1">
      <alignment horizontal="left" vertical="center" wrapText="1"/>
    </xf>
    <xf numFmtId="10" fontId="4" fillId="0" borderId="6" xfId="0" applyNumberFormat="1" applyFont="1" applyBorder="1" applyAlignment="1">
      <alignment horizontal="left" vertical="center" wrapText="1"/>
    </xf>
    <xf numFmtId="10" fontId="9" fillId="0" borderId="6" xfId="0" applyNumberFormat="1" applyFont="1" applyBorder="1" applyAlignment="1">
      <alignment horizontal="left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wrapText="1"/>
    </xf>
    <xf numFmtId="0" fontId="11" fillId="0" borderId="2" xfId="0" applyNumberFormat="1" applyFont="1" applyBorder="1" applyAlignment="1">
      <alignment horizontal="center" wrapText="1"/>
    </xf>
    <xf numFmtId="0" fontId="11" fillId="0" borderId="3" xfId="0" applyNumberFormat="1" applyFont="1" applyBorder="1" applyAlignment="1">
      <alignment horizontal="center" wrapText="1"/>
    </xf>
    <xf numFmtId="9" fontId="4" fillId="0" borderId="6" xfId="0" applyNumberFormat="1" applyFont="1" applyBorder="1" applyAlignment="1">
      <alignment horizontal="center" vertical="center" wrapText="1"/>
    </xf>
    <xf numFmtId="9" fontId="9" fillId="0" borderId="6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/>
    </xf>
    <xf numFmtId="49" fontId="1" fillId="0" borderId="5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" fontId="4" fillId="0" borderId="6" xfId="0" applyNumberFormat="1" applyFont="1" applyBorder="1" applyAlignment="1">
      <alignment horizontal="center" vertical="center" wrapText="1"/>
    </xf>
    <xf numFmtId="1" fontId="9" fillId="0" borderId="6" xfId="0" applyNumberFormat="1" applyFont="1" applyBorder="1" applyAlignment="1">
      <alignment horizontal="center" vertical="center" wrapText="1"/>
    </xf>
    <xf numFmtId="0" fontId="14" fillId="0" borderId="7" xfId="0" applyNumberFormat="1" applyFont="1" applyBorder="1" applyAlignment="1">
      <alignment horizontal="center" vertical="center" wrapText="1"/>
    </xf>
    <xf numFmtId="0" fontId="14" fillId="0" borderId="4" xfId="0" applyNumberFormat="1" applyFont="1" applyBorder="1" applyAlignment="1">
      <alignment horizontal="center" vertical="center" wrapText="1"/>
    </xf>
    <xf numFmtId="0" fontId="14" fillId="0" borderId="8" xfId="0" applyNumberFormat="1" applyFont="1" applyBorder="1" applyAlignment="1">
      <alignment horizontal="center" vertical="center" wrapText="1"/>
    </xf>
    <xf numFmtId="0" fontId="14" fillId="0" borderId="11" xfId="0" applyNumberFormat="1" applyFont="1" applyBorder="1" applyAlignment="1">
      <alignment horizontal="center" vertical="center" wrapText="1"/>
    </xf>
    <xf numFmtId="0" fontId="14" fillId="0" borderId="5" xfId="0" applyNumberFormat="1" applyFont="1" applyBorder="1" applyAlignment="1">
      <alignment horizontal="center" vertical="center" wrapText="1"/>
    </xf>
    <xf numFmtId="0" fontId="14" fillId="0" borderId="12" xfId="0" applyNumberFormat="1" applyFont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/>
    </xf>
    <xf numFmtId="0" fontId="6" fillId="0" borderId="2" xfId="0" applyNumberFormat="1" applyFont="1" applyFill="1" applyBorder="1" applyAlignment="1">
      <alignment horizontal="left"/>
    </xf>
    <xf numFmtId="0" fontId="1" fillId="0" borderId="5" xfId="0" applyNumberFormat="1" applyFont="1" applyBorder="1" applyAlignment="1">
      <alignment horizontal="left"/>
    </xf>
    <xf numFmtId="0" fontId="6" fillId="0" borderId="5" xfId="0" applyNumberFormat="1" applyFont="1" applyBorder="1" applyAlignment="1">
      <alignment horizontal="left"/>
    </xf>
    <xf numFmtId="0" fontId="6" fillId="0" borderId="5" xfId="0" applyNumberFormat="1" applyFont="1" applyFill="1" applyBorder="1" applyAlignment="1">
      <alignment horizontal="left"/>
    </xf>
    <xf numFmtId="0" fontId="1" fillId="0" borderId="5" xfId="0" applyNumberFormat="1" applyFont="1" applyBorder="1" applyAlignment="1">
      <alignment horizontal="left" vertical="center"/>
    </xf>
    <xf numFmtId="0" fontId="6" fillId="0" borderId="5" xfId="0" applyNumberFormat="1" applyFont="1" applyFill="1" applyBorder="1" applyAlignment="1">
      <alignment horizontal="left" vertical="center"/>
    </xf>
    <xf numFmtId="0" fontId="4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 vertical="center"/>
    </xf>
    <xf numFmtId="0" fontId="1" fillId="0" borderId="5" xfId="0" applyNumberFormat="1" applyFont="1" applyFill="1" applyBorder="1" applyAlignment="1">
      <alignment horizontal="left" vertical="center"/>
    </xf>
    <xf numFmtId="0" fontId="1" fillId="0" borderId="0" xfId="0" applyNumberFormat="1" applyFont="1" applyBorder="1" applyAlignment="1">
      <alignment horizontal="right"/>
    </xf>
    <xf numFmtId="0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left" wrapText="1"/>
    </xf>
    <xf numFmtId="0" fontId="4" fillId="0" borderId="2" xfId="0" applyNumberFormat="1" applyFont="1" applyBorder="1" applyAlignment="1">
      <alignment horizontal="left" wrapText="1"/>
    </xf>
    <xf numFmtId="0" fontId="4" fillId="0" borderId="3" xfId="0" applyNumberFormat="1" applyFont="1" applyBorder="1" applyAlignment="1">
      <alignment horizontal="left" wrapText="1"/>
    </xf>
    <xf numFmtId="0" fontId="4" fillId="0" borderId="6" xfId="0" applyNumberFormat="1" applyFont="1" applyFill="1" applyBorder="1" applyAlignment="1">
      <alignment horizontal="center" vertical="top" wrapText="1"/>
    </xf>
    <xf numFmtId="0" fontId="4" fillId="0" borderId="6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/>
    </xf>
    <xf numFmtId="0" fontId="5" fillId="0" borderId="6" xfId="0" applyFont="1" applyBorder="1" applyAlignment="1">
      <alignment horizontal="center" vertical="top"/>
    </xf>
    <xf numFmtId="49" fontId="5" fillId="0" borderId="6" xfId="0" applyNumberFormat="1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2" xfId="0" applyNumberFormat="1" applyFont="1" applyFill="1" applyBorder="1" applyAlignment="1">
      <alignment horizontal="center" vertical="top"/>
    </xf>
    <xf numFmtId="0" fontId="4" fillId="0" borderId="3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vertical="top" wrapText="1"/>
    </xf>
    <xf numFmtId="0" fontId="4" fillId="0" borderId="2" xfId="0" applyNumberFormat="1" applyFont="1" applyFill="1" applyBorder="1" applyAlignment="1">
      <alignment horizontal="left" vertical="top" wrapText="1"/>
    </xf>
    <xf numFmtId="0" fontId="4" fillId="0" borderId="3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wrapText="1"/>
    </xf>
    <xf numFmtId="0" fontId="4" fillId="0" borderId="2" xfId="0" applyNumberFormat="1" applyFont="1" applyFill="1" applyBorder="1" applyAlignment="1">
      <alignment horizontal="center" wrapText="1"/>
    </xf>
    <xf numFmtId="0" fontId="4" fillId="0" borderId="3" xfId="0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horizontal="center" vertical="top" wrapText="1"/>
    </xf>
    <xf numFmtId="0" fontId="4" fillId="0" borderId="2" xfId="0" applyNumberFormat="1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left"/>
    </xf>
    <xf numFmtId="0" fontId="1" fillId="0" borderId="4" xfId="0" applyNumberFormat="1" applyFont="1" applyFill="1" applyBorder="1" applyAlignment="1">
      <alignment horizontal="left"/>
    </xf>
    <xf numFmtId="0" fontId="4" fillId="0" borderId="5" xfId="0" applyNumberFormat="1" applyFont="1" applyFill="1" applyBorder="1" applyAlignment="1">
      <alignment horizontal="left" wrapText="1"/>
    </xf>
    <xf numFmtId="0" fontId="4" fillId="0" borderId="5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3;&#1080;&#1082;&#1080;&#1090;&#1080;&#1085;&#1072;/2024/&#1048;&#1085;&#1085;&#1072;/&#1041;&#1086;&#1075;&#1072;&#1090;&#1099;&#1088;&#1100;/&#1052;&#1047;/&#1052;&#1047;%20&#1089;&#1077;&#1085;&#1090;&#1103;&#1073;&#1088;&#1100;%202023&#1075;%20&#1041;&#1054;&#1043;&#1040;&#1058;&#1067;&#1056;&#1068;_&#1072;&#1082;&#1090;_&#1085;&#1072;&#10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3;&#1080;&#1082;&#1080;&#1090;&#1080;&#1085;&#1072;/2024/&#1048;&#1085;&#1085;&#1072;/&#1055;&#1086;&#1083;&#1077;&#1090;/&#1052;&#1047;/&#1052;&#1047;%20&#1089;&#1077;&#1085;&#1090;&#1103;&#1073;&#1088;&#1100;%202023&#1075;%20&#1055;&#1054;&#1051;&#1025;&#105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услуги"/>
      <sheetName val="нпа"/>
      <sheetName val="прочие"/>
      <sheetName val="согл"/>
      <sheetName val="отчет"/>
    </sheetNames>
    <sheetDataSet>
      <sheetData sheetId="0"/>
      <sheetData sheetId="1">
        <row r="13">
          <cell r="A13" t="str">
            <v>854100О.99.0.БО52АА63000</v>
          </cell>
        </row>
        <row r="15">
          <cell r="A15" t="str">
            <v>854100О.99.0.БО52АА61000</v>
          </cell>
          <cell r="B15" t="str">
            <v>Тяжелая атлетика</v>
          </cell>
          <cell r="C15" t="str">
            <v>Учебно-тренировочный этап (этап спортивной специализации)</v>
          </cell>
        </row>
        <row r="16">
          <cell r="A16" t="str">
            <v>854100О.99.0.БО52АА60000</v>
          </cell>
          <cell r="B16" t="str">
            <v>Тяжелая атлетика</v>
          </cell>
          <cell r="C16" t="str">
            <v>Этап начальной подготовки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услуги"/>
      <sheetName val="работа"/>
      <sheetName val="нпа"/>
      <sheetName val="прочие"/>
      <sheetName val="согл"/>
    </sheetNames>
    <sheetDataSet>
      <sheetData sheetId="0"/>
      <sheetData sheetId="1">
        <row r="13">
          <cell r="A13" t="str">
            <v>854100О.99.0.БО52АА89000</v>
          </cell>
        </row>
        <row r="15">
          <cell r="D15" t="str">
            <v xml:space="preserve"> Число лиц, прошедших спортивную подготовку на этапе спортивной подготовки и зачисленных на следующий этап спортивной подготовки по виду спорта
</v>
          </cell>
        </row>
        <row r="16">
          <cell r="D16" t="str">
            <v xml:space="preserve"> Число лиц, прошедших спортивную подготовку на этапе спортивной подготовки и зачисленных на следующий этап спортивной подготовки по виду спорта
</v>
          </cell>
        </row>
        <row r="27">
          <cell r="D27" t="str">
            <v>Число лиц, прошедших спортивную подготовку на этапе спортивной подготовки</v>
          </cell>
        </row>
        <row r="28">
          <cell r="D28" t="str">
            <v>Число лиц, прошедших спортивную подготовку на этапе спортивной подготовки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DL81"/>
  <sheetViews>
    <sheetView tabSelected="1" topLeftCell="N34" zoomScaleNormal="100" zoomScaleSheetLayoutView="80" workbookViewId="0">
      <selection activeCell="BS62" sqref="BS62:CB62"/>
    </sheetView>
  </sheetViews>
  <sheetFormatPr defaultColWidth="8.85546875" defaultRowHeight="15" x14ac:dyDescent="0.25"/>
  <cols>
    <col min="1" max="50" width="1.5703125" style="5" customWidth="1"/>
    <col min="51" max="51" width="15.42578125" style="5" customWidth="1"/>
    <col min="52" max="116" width="1.5703125" style="5" customWidth="1"/>
    <col min="117" max="16384" width="8.85546875" style="1"/>
  </cols>
  <sheetData>
    <row r="1" spans="1:116" ht="13.5" hidden="1" customHeight="1" x14ac:dyDescent="0.25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</row>
    <row r="2" spans="1:116" ht="15.75" hidden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 ht="15.75" hidden="1" x14ac:dyDescent="0.25">
      <c r="A3" s="130" t="s">
        <v>1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30"/>
      <c r="BB3" s="130"/>
      <c r="BC3" s="130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130"/>
      <c r="CG3" s="130"/>
      <c r="CH3" s="130"/>
      <c r="CI3" s="130"/>
      <c r="CJ3" s="130"/>
      <c r="CK3" s="130"/>
      <c r="CL3" s="130"/>
      <c r="CM3" s="130"/>
      <c r="CN3" s="130"/>
      <c r="CO3" s="130"/>
      <c r="CP3" s="130"/>
      <c r="CQ3" s="130"/>
      <c r="CR3" s="130"/>
      <c r="CS3" s="130"/>
      <c r="CT3" s="130"/>
      <c r="CU3" s="130"/>
      <c r="CV3" s="130"/>
      <c r="CW3" s="130"/>
      <c r="CX3" s="130"/>
      <c r="CY3" s="130"/>
      <c r="CZ3" s="130"/>
      <c r="DA3" s="130"/>
      <c r="DB3" s="130"/>
      <c r="DC3" s="130"/>
      <c r="DD3" s="130"/>
      <c r="DE3" s="130"/>
      <c r="DF3" s="130"/>
      <c r="DG3" s="130"/>
      <c r="DH3" s="130"/>
      <c r="DI3" s="130"/>
      <c r="DJ3" s="130"/>
      <c r="DK3" s="130"/>
      <c r="DL3" s="130"/>
    </row>
    <row r="4" spans="1:116" ht="15.75" hidden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 hidden="1" x14ac:dyDescent="0.25">
      <c r="A5" s="135" t="s">
        <v>2</v>
      </c>
      <c r="B5" s="136"/>
      <c r="C5" s="136"/>
      <c r="D5" s="136"/>
      <c r="E5" s="137"/>
      <c r="F5" s="141" t="s">
        <v>3</v>
      </c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3"/>
      <c r="AE5" s="144" t="s">
        <v>4</v>
      </c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5"/>
      <c r="AS5" s="145"/>
      <c r="AT5" s="145"/>
      <c r="AU5" s="145"/>
      <c r="AV5" s="145"/>
      <c r="AW5" s="145"/>
      <c r="AX5" s="145"/>
      <c r="AY5" s="145"/>
      <c r="AZ5" s="145"/>
      <c r="BA5" s="145"/>
      <c r="BB5" s="145"/>
      <c r="BC5" s="145"/>
      <c r="BD5" s="145"/>
      <c r="BE5" s="145"/>
      <c r="BF5" s="145"/>
      <c r="BG5" s="145"/>
      <c r="BH5" s="145"/>
      <c r="BI5" s="145"/>
      <c r="BJ5" s="145"/>
      <c r="BK5" s="145"/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/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45"/>
      <c r="CJ5" s="145"/>
      <c r="CK5" s="145"/>
      <c r="CL5" s="145"/>
      <c r="CM5" s="145"/>
      <c r="CN5" s="145"/>
      <c r="CO5" s="145"/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45"/>
      <c r="DE5" s="145"/>
      <c r="DF5" s="145"/>
      <c r="DG5" s="145"/>
      <c r="DH5" s="145"/>
      <c r="DI5" s="145"/>
      <c r="DJ5" s="145"/>
      <c r="DK5" s="145"/>
      <c r="DL5" s="145"/>
    </row>
    <row r="6" spans="1:116" hidden="1" x14ac:dyDescent="0.25">
      <c r="A6" s="135">
        <v>1</v>
      </c>
      <c r="B6" s="136"/>
      <c r="C6" s="136"/>
      <c r="D6" s="136"/>
      <c r="E6" s="137"/>
      <c r="F6" s="138" t="s">
        <v>5</v>
      </c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39"/>
      <c r="W6" s="139"/>
      <c r="X6" s="139"/>
      <c r="Y6" s="139"/>
      <c r="Z6" s="139"/>
      <c r="AA6" s="139"/>
      <c r="AB6" s="139"/>
      <c r="AC6" s="139"/>
      <c r="AD6" s="140"/>
      <c r="AE6" s="138" t="s">
        <v>6</v>
      </c>
      <c r="AF6" s="139"/>
      <c r="AG6" s="139"/>
      <c r="AH6" s="139"/>
      <c r="AI6" s="139"/>
      <c r="AJ6" s="139"/>
      <c r="AK6" s="139"/>
      <c r="AL6" s="139"/>
      <c r="AM6" s="139"/>
      <c r="AN6" s="139"/>
      <c r="AO6" s="139"/>
      <c r="AP6" s="139"/>
      <c r="AQ6" s="139"/>
      <c r="AR6" s="139"/>
      <c r="AS6" s="139"/>
      <c r="AT6" s="139"/>
      <c r="AU6" s="139"/>
      <c r="AV6" s="139"/>
      <c r="AW6" s="139"/>
      <c r="AX6" s="139"/>
      <c r="AY6" s="139"/>
      <c r="AZ6" s="139"/>
      <c r="BA6" s="139"/>
      <c r="BB6" s="139"/>
      <c r="BC6" s="139"/>
      <c r="BD6" s="139"/>
      <c r="BE6" s="139"/>
      <c r="BF6" s="139"/>
      <c r="BG6" s="139"/>
      <c r="BH6" s="139"/>
      <c r="BI6" s="139"/>
      <c r="BJ6" s="139"/>
      <c r="BK6" s="139"/>
      <c r="BL6" s="139"/>
      <c r="BM6" s="139"/>
      <c r="BN6" s="139"/>
      <c r="BO6" s="139"/>
      <c r="BP6" s="139"/>
      <c r="BQ6" s="139"/>
      <c r="BR6" s="139"/>
      <c r="BS6" s="139"/>
      <c r="BT6" s="139"/>
      <c r="BU6" s="139"/>
      <c r="BV6" s="139"/>
      <c r="BW6" s="139"/>
      <c r="BX6" s="139"/>
      <c r="BY6" s="139"/>
      <c r="BZ6" s="139"/>
      <c r="CA6" s="139"/>
      <c r="CB6" s="139"/>
      <c r="CC6" s="139"/>
      <c r="CD6" s="139"/>
      <c r="CE6" s="139"/>
      <c r="CF6" s="139"/>
      <c r="CG6" s="139"/>
      <c r="CH6" s="139"/>
      <c r="CI6" s="139"/>
      <c r="CJ6" s="139"/>
      <c r="CK6" s="139"/>
      <c r="CL6" s="139"/>
      <c r="CM6" s="139"/>
      <c r="CN6" s="139"/>
      <c r="CO6" s="139"/>
      <c r="CP6" s="139"/>
      <c r="CQ6" s="139"/>
      <c r="CR6" s="139"/>
      <c r="CS6" s="139"/>
      <c r="CT6" s="139"/>
      <c r="CU6" s="139"/>
      <c r="CV6" s="139"/>
      <c r="CW6" s="139"/>
      <c r="CX6" s="139"/>
      <c r="CY6" s="139"/>
      <c r="CZ6" s="139"/>
      <c r="DA6" s="139"/>
      <c r="DB6" s="139"/>
      <c r="DC6" s="139"/>
      <c r="DD6" s="139"/>
      <c r="DE6" s="139"/>
      <c r="DF6" s="139"/>
      <c r="DG6" s="139"/>
      <c r="DH6" s="139"/>
      <c r="DI6" s="139"/>
      <c r="DJ6" s="139"/>
      <c r="DK6" s="139"/>
      <c r="DL6" s="139"/>
    </row>
    <row r="7" spans="1:116" hidden="1" x14ac:dyDescent="0.25">
      <c r="A7" s="135">
        <v>2</v>
      </c>
      <c r="B7" s="136"/>
      <c r="C7" s="136"/>
      <c r="D7" s="136"/>
      <c r="E7" s="137"/>
      <c r="F7" s="138" t="s">
        <v>7</v>
      </c>
      <c r="G7" s="139"/>
      <c r="H7" s="139"/>
      <c r="I7" s="139"/>
      <c r="J7" s="139"/>
      <c r="K7" s="139"/>
      <c r="L7" s="139"/>
      <c r="M7" s="139"/>
      <c r="N7" s="139"/>
      <c r="O7" s="139"/>
      <c r="P7" s="139"/>
      <c r="Q7" s="139"/>
      <c r="R7" s="139"/>
      <c r="S7" s="139"/>
      <c r="T7" s="139"/>
      <c r="U7" s="139"/>
      <c r="V7" s="139"/>
      <c r="W7" s="139"/>
      <c r="X7" s="139"/>
      <c r="Y7" s="139"/>
      <c r="Z7" s="139"/>
      <c r="AA7" s="139"/>
      <c r="AB7" s="139"/>
      <c r="AC7" s="139"/>
      <c r="AD7" s="140"/>
      <c r="AE7" s="138" t="s">
        <v>6</v>
      </c>
      <c r="AF7" s="139"/>
      <c r="AG7" s="139"/>
      <c r="AH7" s="139"/>
      <c r="AI7" s="139"/>
      <c r="AJ7" s="139"/>
      <c r="AK7" s="139"/>
      <c r="AL7" s="139"/>
      <c r="AM7" s="139"/>
      <c r="AN7" s="139"/>
      <c r="AO7" s="139"/>
      <c r="AP7" s="139"/>
      <c r="AQ7" s="139"/>
      <c r="AR7" s="139"/>
      <c r="AS7" s="139"/>
      <c r="AT7" s="139"/>
      <c r="AU7" s="139"/>
      <c r="AV7" s="139"/>
      <c r="AW7" s="139"/>
      <c r="AX7" s="139"/>
      <c r="AY7" s="139"/>
      <c r="AZ7" s="139"/>
      <c r="BA7" s="139"/>
      <c r="BB7" s="139"/>
      <c r="BC7" s="139"/>
      <c r="BD7" s="139"/>
      <c r="BE7" s="139"/>
      <c r="BF7" s="139"/>
      <c r="BG7" s="139"/>
      <c r="BH7" s="139"/>
      <c r="BI7" s="139"/>
      <c r="BJ7" s="139"/>
      <c r="BK7" s="139"/>
      <c r="BL7" s="139"/>
      <c r="BM7" s="139"/>
      <c r="BN7" s="139"/>
      <c r="BO7" s="139"/>
      <c r="BP7" s="139"/>
      <c r="BQ7" s="139"/>
      <c r="BR7" s="139"/>
      <c r="BS7" s="139"/>
      <c r="BT7" s="139"/>
      <c r="BU7" s="139"/>
      <c r="BV7" s="139"/>
      <c r="BW7" s="139"/>
      <c r="BX7" s="139"/>
      <c r="BY7" s="139"/>
      <c r="BZ7" s="139"/>
      <c r="CA7" s="139"/>
      <c r="CB7" s="139"/>
      <c r="CC7" s="139"/>
      <c r="CD7" s="139"/>
      <c r="CE7" s="139"/>
      <c r="CF7" s="139"/>
      <c r="CG7" s="139"/>
      <c r="CH7" s="139"/>
      <c r="CI7" s="139"/>
      <c r="CJ7" s="139"/>
      <c r="CK7" s="139"/>
      <c r="CL7" s="139"/>
      <c r="CM7" s="139"/>
      <c r="CN7" s="139"/>
      <c r="CO7" s="139"/>
      <c r="CP7" s="139"/>
      <c r="CQ7" s="139"/>
      <c r="CR7" s="139"/>
      <c r="CS7" s="139"/>
      <c r="CT7" s="139"/>
      <c r="CU7" s="139"/>
      <c r="CV7" s="139"/>
      <c r="CW7" s="139"/>
      <c r="CX7" s="139"/>
      <c r="CY7" s="139"/>
      <c r="CZ7" s="139"/>
      <c r="DA7" s="139"/>
      <c r="DB7" s="139"/>
      <c r="DC7" s="139"/>
      <c r="DD7" s="139"/>
      <c r="DE7" s="139"/>
      <c r="DF7" s="139"/>
      <c r="DG7" s="139"/>
      <c r="DH7" s="139"/>
      <c r="DI7" s="139"/>
      <c r="DJ7" s="139"/>
      <c r="DK7" s="139"/>
      <c r="DL7" s="139"/>
    </row>
    <row r="8" spans="1:116" hidden="1" x14ac:dyDescent="0.25">
      <c r="A8" s="135">
        <v>3</v>
      </c>
      <c r="B8" s="136"/>
      <c r="C8" s="136"/>
      <c r="D8" s="136"/>
      <c r="E8" s="137"/>
      <c r="F8" s="138" t="s">
        <v>8</v>
      </c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40"/>
      <c r="AE8" s="138" t="s">
        <v>9</v>
      </c>
      <c r="AF8" s="139"/>
      <c r="AG8" s="139"/>
      <c r="AH8" s="139"/>
      <c r="AI8" s="139"/>
      <c r="AJ8" s="139"/>
      <c r="AK8" s="139"/>
      <c r="AL8" s="139"/>
      <c r="AM8" s="139"/>
      <c r="AN8" s="139"/>
      <c r="AO8" s="139"/>
      <c r="AP8" s="139"/>
      <c r="AQ8" s="139"/>
      <c r="AR8" s="139"/>
      <c r="AS8" s="139"/>
      <c r="AT8" s="139"/>
      <c r="AU8" s="139"/>
      <c r="AV8" s="139"/>
      <c r="AW8" s="139"/>
      <c r="AX8" s="139"/>
      <c r="AY8" s="139"/>
      <c r="AZ8" s="139"/>
      <c r="BA8" s="139"/>
      <c r="BB8" s="139"/>
      <c r="BC8" s="139"/>
      <c r="BD8" s="139"/>
      <c r="BE8" s="139"/>
      <c r="BF8" s="139"/>
      <c r="BG8" s="139"/>
      <c r="BH8" s="139"/>
      <c r="BI8" s="139"/>
      <c r="BJ8" s="139"/>
      <c r="BK8" s="139"/>
      <c r="BL8" s="139"/>
      <c r="BM8" s="139"/>
      <c r="BN8" s="139"/>
      <c r="BO8" s="139"/>
      <c r="BP8" s="139"/>
      <c r="BQ8" s="139"/>
      <c r="BR8" s="139"/>
      <c r="BS8" s="139"/>
      <c r="BT8" s="139"/>
      <c r="BU8" s="139"/>
      <c r="BV8" s="139"/>
      <c r="BW8" s="139"/>
      <c r="BX8" s="139"/>
      <c r="BY8" s="139"/>
      <c r="BZ8" s="139"/>
      <c r="CA8" s="139"/>
      <c r="CB8" s="139"/>
      <c r="CC8" s="139"/>
      <c r="CD8" s="139"/>
      <c r="CE8" s="139"/>
      <c r="CF8" s="139"/>
      <c r="CG8" s="139"/>
      <c r="CH8" s="139"/>
      <c r="CI8" s="139"/>
      <c r="CJ8" s="139"/>
      <c r="CK8" s="139"/>
      <c r="CL8" s="139"/>
      <c r="CM8" s="139"/>
      <c r="CN8" s="139"/>
      <c r="CO8" s="139"/>
      <c r="CP8" s="139"/>
      <c r="CQ8" s="139"/>
      <c r="CR8" s="139"/>
      <c r="CS8" s="139"/>
      <c r="CT8" s="139"/>
      <c r="CU8" s="139"/>
      <c r="CV8" s="139"/>
      <c r="CW8" s="139"/>
      <c r="CX8" s="139"/>
      <c r="CY8" s="139"/>
      <c r="CZ8" s="139"/>
      <c r="DA8" s="139"/>
      <c r="DB8" s="139"/>
      <c r="DC8" s="139"/>
      <c r="DD8" s="139"/>
      <c r="DE8" s="139"/>
      <c r="DF8" s="139"/>
      <c r="DG8" s="139"/>
      <c r="DH8" s="139"/>
      <c r="DI8" s="139"/>
      <c r="DJ8" s="139"/>
      <c r="DK8" s="139"/>
      <c r="DL8" s="139"/>
    </row>
    <row r="9" spans="1:116" hidden="1" x14ac:dyDescent="0.25">
      <c r="A9" s="135">
        <v>4</v>
      </c>
      <c r="B9" s="136"/>
      <c r="C9" s="136"/>
      <c r="D9" s="136"/>
      <c r="E9" s="137"/>
      <c r="F9" s="138" t="s">
        <v>10</v>
      </c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40"/>
      <c r="AE9" s="138" t="s">
        <v>11</v>
      </c>
      <c r="AF9" s="139"/>
      <c r="AG9" s="139"/>
      <c r="AH9" s="139"/>
      <c r="AI9" s="139"/>
      <c r="AJ9" s="139"/>
      <c r="AK9" s="139"/>
      <c r="AL9" s="139"/>
      <c r="AM9" s="139"/>
      <c r="AN9" s="139"/>
      <c r="AO9" s="139"/>
      <c r="AP9" s="139"/>
      <c r="AQ9" s="139"/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  <c r="BF9" s="139"/>
      <c r="BG9" s="139"/>
      <c r="BH9" s="139"/>
      <c r="BI9" s="139"/>
      <c r="BJ9" s="139"/>
      <c r="BK9" s="139"/>
      <c r="BL9" s="139"/>
      <c r="BM9" s="139"/>
      <c r="BN9" s="139"/>
      <c r="BO9" s="139"/>
      <c r="BP9" s="139"/>
      <c r="BQ9" s="139"/>
      <c r="BR9" s="139"/>
      <c r="BS9" s="139"/>
      <c r="BT9" s="139"/>
      <c r="BU9" s="139"/>
      <c r="BV9" s="139"/>
      <c r="BW9" s="139"/>
      <c r="BX9" s="139"/>
      <c r="BY9" s="139"/>
      <c r="BZ9" s="139"/>
      <c r="CA9" s="139"/>
      <c r="CB9" s="139"/>
      <c r="CC9" s="139"/>
      <c r="CD9" s="139"/>
      <c r="CE9" s="139"/>
      <c r="CF9" s="139"/>
      <c r="CG9" s="139"/>
      <c r="CH9" s="139"/>
      <c r="CI9" s="139"/>
      <c r="CJ9" s="139"/>
      <c r="CK9" s="139"/>
      <c r="CL9" s="139"/>
      <c r="CM9" s="139"/>
      <c r="CN9" s="139"/>
      <c r="CO9" s="139"/>
      <c r="CP9" s="139"/>
      <c r="CQ9" s="139"/>
      <c r="CR9" s="139"/>
      <c r="CS9" s="139"/>
      <c r="CT9" s="139"/>
      <c r="CU9" s="139"/>
      <c r="CV9" s="139"/>
      <c r="CW9" s="139"/>
      <c r="CX9" s="139"/>
      <c r="CY9" s="139"/>
      <c r="CZ9" s="139"/>
      <c r="DA9" s="139"/>
      <c r="DB9" s="139"/>
      <c r="DC9" s="139"/>
      <c r="DD9" s="139"/>
      <c r="DE9" s="139"/>
      <c r="DF9" s="139"/>
      <c r="DG9" s="139"/>
      <c r="DH9" s="139"/>
      <c r="DI9" s="139"/>
      <c r="DJ9" s="139"/>
      <c r="DK9" s="139"/>
      <c r="DL9" s="139"/>
    </row>
    <row r="10" spans="1:116" ht="15.75" hidden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 ht="15.75" hidden="1" x14ac:dyDescent="0.25">
      <c r="A11" s="146" t="s">
        <v>12</v>
      </c>
      <c r="B11" s="146"/>
      <c r="C11" s="146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  <c r="AC11" s="146"/>
      <c r="AD11" s="146"/>
      <c r="AE11" s="146"/>
      <c r="AF11" s="146"/>
      <c r="AG11" s="146"/>
      <c r="AH11" s="14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6"/>
      <c r="AU11" s="146"/>
      <c r="AV11" s="146"/>
      <c r="AW11" s="146"/>
      <c r="AX11" s="146"/>
      <c r="AY11" s="146"/>
      <c r="AZ11" s="146"/>
      <c r="BA11" s="146"/>
      <c r="BB11" s="146"/>
      <c r="BC11" s="146"/>
      <c r="BD11" s="146"/>
      <c r="BE11" s="146"/>
      <c r="BF11" s="146"/>
      <c r="BG11" s="146"/>
      <c r="BH11" s="146"/>
      <c r="BI11" s="146"/>
      <c r="BJ11" s="146"/>
      <c r="BK11" s="146"/>
      <c r="BL11" s="146"/>
      <c r="BM11" s="146"/>
      <c r="BN11" s="146"/>
      <c r="BO11" s="146"/>
      <c r="BP11" s="146"/>
      <c r="BQ11" s="146"/>
      <c r="BR11" s="146"/>
      <c r="BS11" s="146"/>
      <c r="BT11" s="146"/>
      <c r="BU11" s="146"/>
      <c r="BV11" s="146"/>
      <c r="BW11" s="146"/>
      <c r="BX11" s="146"/>
      <c r="BY11" s="146"/>
      <c r="BZ11" s="146"/>
      <c r="CA11" s="146"/>
      <c r="CB11" s="146"/>
      <c r="CC11" s="146"/>
      <c r="CD11" s="146"/>
      <c r="CE11" s="147"/>
      <c r="CF11" s="147"/>
      <c r="CG11" s="147"/>
      <c r="CH11" s="147"/>
      <c r="CI11" s="147"/>
      <c r="CJ11" s="147"/>
      <c r="CK11" s="147"/>
      <c r="CL11" s="147"/>
      <c r="CM11" s="147"/>
      <c r="CN11" s="147"/>
      <c r="CO11" s="147"/>
      <c r="CP11" s="147"/>
      <c r="CQ11" s="147"/>
      <c r="CR11" s="147"/>
      <c r="CS11" s="147"/>
      <c r="CT11" s="147"/>
      <c r="CU11" s="147"/>
      <c r="CV11" s="147"/>
      <c r="CW11" s="147"/>
      <c r="CX11" s="147"/>
      <c r="CY11" s="147"/>
      <c r="CZ11" s="147"/>
      <c r="DA11" s="147"/>
      <c r="DB11" s="147"/>
      <c r="DC11" s="147"/>
      <c r="DD11" s="147"/>
      <c r="DE11" s="147"/>
      <c r="DF11" s="147"/>
      <c r="DG11" s="147"/>
      <c r="DH11" s="147"/>
      <c r="DI11" s="147"/>
      <c r="DJ11" s="147"/>
      <c r="DK11" s="147"/>
      <c r="DL11" s="147"/>
    </row>
    <row r="12" spans="1:116" hidden="1" x14ac:dyDescent="0.25">
      <c r="A12" s="148" t="s">
        <v>13</v>
      </c>
      <c r="B12" s="149"/>
      <c r="C12" s="149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49"/>
      <c r="AT12" s="149"/>
      <c r="AU12" s="149"/>
      <c r="AV12" s="149"/>
      <c r="AW12" s="149"/>
      <c r="AX12" s="149"/>
      <c r="AY12" s="149"/>
      <c r="AZ12" s="149"/>
      <c r="BA12" s="149"/>
      <c r="BB12" s="149"/>
      <c r="BC12" s="149"/>
      <c r="BD12" s="149"/>
      <c r="BE12" s="149"/>
      <c r="BF12" s="149"/>
      <c r="BG12" s="149"/>
      <c r="BH12" s="149"/>
      <c r="BI12" s="149"/>
      <c r="BJ12" s="149"/>
      <c r="BK12" s="149"/>
      <c r="BL12" s="149"/>
      <c r="BM12" s="149"/>
      <c r="BN12" s="149"/>
      <c r="BO12" s="149"/>
      <c r="BP12" s="149"/>
      <c r="BQ12" s="149"/>
      <c r="BR12" s="149"/>
      <c r="BS12" s="149"/>
      <c r="BT12" s="149"/>
      <c r="BU12" s="149"/>
      <c r="BV12" s="149"/>
      <c r="BW12" s="149"/>
      <c r="BX12" s="149"/>
      <c r="BY12" s="149"/>
      <c r="BZ12" s="149"/>
      <c r="CA12" s="149"/>
      <c r="CB12" s="149"/>
      <c r="CC12" s="149"/>
      <c r="CD12" s="149"/>
      <c r="CE12" s="149"/>
      <c r="CF12" s="149"/>
      <c r="CG12" s="149"/>
      <c r="CH12" s="149"/>
      <c r="CI12" s="149"/>
      <c r="CJ12" s="149"/>
      <c r="CK12" s="149"/>
      <c r="CL12" s="149"/>
      <c r="CM12" s="149"/>
      <c r="CN12" s="149"/>
      <c r="CO12" s="149"/>
      <c r="CP12" s="149"/>
      <c r="CQ12" s="149"/>
      <c r="CR12" s="149"/>
      <c r="CS12" s="149"/>
      <c r="CT12" s="149"/>
      <c r="CU12" s="149"/>
      <c r="CV12" s="149"/>
      <c r="CW12" s="149"/>
      <c r="CX12" s="149"/>
      <c r="CY12" s="149"/>
      <c r="CZ12" s="149"/>
      <c r="DA12" s="149"/>
      <c r="DB12" s="149"/>
      <c r="DC12" s="149"/>
      <c r="DD12" s="149"/>
      <c r="DE12" s="149"/>
      <c r="DF12" s="149"/>
      <c r="DG12" s="149"/>
      <c r="DH12" s="149"/>
      <c r="DI12" s="149"/>
      <c r="DJ12" s="149"/>
      <c r="DK12" s="149"/>
      <c r="DL12" s="149"/>
    </row>
    <row r="13" spans="1:116" ht="15.75" hidden="1" x14ac:dyDescent="0.25">
      <c r="A13" s="2" t="s">
        <v>14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 ht="15.75" hidden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 hidden="1" x14ac:dyDescent="0.25">
      <c r="A15" s="134" t="s">
        <v>15</v>
      </c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  <c r="Z15" s="134"/>
      <c r="AA15" s="134"/>
      <c r="AB15" s="134"/>
      <c r="AC15" s="134"/>
      <c r="AD15" s="134"/>
      <c r="AE15" s="134" t="s">
        <v>16</v>
      </c>
      <c r="AF15" s="134"/>
      <c r="AG15" s="134"/>
      <c r="AH15" s="134"/>
      <c r="AI15" s="134"/>
      <c r="AJ15" s="134"/>
      <c r="AK15" s="134"/>
      <c r="AL15" s="134"/>
      <c r="AM15" s="134"/>
      <c r="AN15" s="134"/>
      <c r="AO15" s="134"/>
      <c r="AP15" s="134"/>
      <c r="AQ15" s="134"/>
      <c r="AR15" s="134"/>
      <c r="AS15" s="134"/>
      <c r="AT15" s="134"/>
      <c r="AU15" s="134"/>
      <c r="AV15" s="134"/>
      <c r="AW15" s="134"/>
      <c r="AX15" s="134"/>
      <c r="AY15" s="134"/>
      <c r="AZ15" s="134"/>
      <c r="BA15" s="134"/>
      <c r="BB15" s="134"/>
      <c r="BC15" s="134"/>
      <c r="BD15" s="134"/>
      <c r="BE15" s="134"/>
      <c r="BF15" s="134"/>
      <c r="BG15" s="134"/>
      <c r="BH15" s="134"/>
      <c r="BI15" s="134"/>
      <c r="BJ15" s="134"/>
      <c r="BK15" s="134"/>
      <c r="BL15" s="134"/>
      <c r="BM15" s="134"/>
      <c r="BN15" s="134"/>
      <c r="BO15" s="134"/>
      <c r="BP15" s="134"/>
      <c r="BQ15" s="134"/>
      <c r="BR15" s="134"/>
      <c r="BS15" s="134"/>
      <c r="BT15" s="134"/>
      <c r="BU15" s="134" t="s">
        <v>17</v>
      </c>
      <c r="BV15" s="134"/>
      <c r="BW15" s="134"/>
      <c r="BX15" s="134"/>
      <c r="BY15" s="134"/>
      <c r="BZ15" s="134"/>
      <c r="CA15" s="134"/>
      <c r="CB15" s="134"/>
      <c r="CC15" s="134"/>
      <c r="CD15" s="134"/>
      <c r="CE15" s="134"/>
      <c r="CF15" s="134"/>
      <c r="CG15" s="134"/>
      <c r="CH15" s="134"/>
      <c r="CI15" s="134"/>
      <c r="CJ15" s="134"/>
      <c r="CK15" s="134"/>
      <c r="CL15" s="134"/>
      <c r="CM15" s="134"/>
      <c r="CN15" s="134"/>
      <c r="CO15" s="134"/>
      <c r="CP15" s="134"/>
      <c r="CQ15" s="134"/>
      <c r="CR15" s="134"/>
      <c r="CS15" s="134"/>
      <c r="CT15" s="134"/>
      <c r="CU15" s="134"/>
      <c r="CV15" s="134"/>
      <c r="CW15" s="134"/>
      <c r="CX15" s="134"/>
      <c r="CY15" s="134"/>
      <c r="CZ15" s="134"/>
      <c r="DA15" s="134"/>
      <c r="DB15" s="134"/>
      <c r="DC15" s="134"/>
      <c r="DD15" s="134"/>
      <c r="DE15" s="134"/>
      <c r="DF15" s="134"/>
      <c r="DG15" s="134"/>
      <c r="DH15" s="134"/>
      <c r="DI15" s="134"/>
      <c r="DJ15" s="134"/>
      <c r="DK15" s="134"/>
      <c r="DL15" s="134"/>
    </row>
    <row r="16" spans="1:116" hidden="1" x14ac:dyDescent="0.25">
      <c r="A16" s="131">
        <v>1</v>
      </c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2" t="s">
        <v>18</v>
      </c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132"/>
      <c r="AR16" s="132"/>
      <c r="AS16" s="132"/>
      <c r="AT16" s="132"/>
      <c r="AU16" s="132"/>
      <c r="AV16" s="132"/>
      <c r="AW16" s="132"/>
      <c r="AX16" s="132"/>
      <c r="AY16" s="132"/>
      <c r="AZ16" s="132"/>
      <c r="BA16" s="132"/>
      <c r="BB16" s="132"/>
      <c r="BC16" s="132"/>
      <c r="BD16" s="132"/>
      <c r="BE16" s="132"/>
      <c r="BF16" s="132"/>
      <c r="BG16" s="132"/>
      <c r="BH16" s="132"/>
      <c r="BI16" s="132"/>
      <c r="BJ16" s="132"/>
      <c r="BK16" s="132"/>
      <c r="BL16" s="132"/>
      <c r="BM16" s="132"/>
      <c r="BN16" s="132"/>
      <c r="BO16" s="132"/>
      <c r="BP16" s="132"/>
      <c r="BQ16" s="132"/>
      <c r="BR16" s="132"/>
      <c r="BS16" s="132"/>
      <c r="BT16" s="132"/>
      <c r="BU16" s="133">
        <v>3</v>
      </c>
      <c r="BV16" s="133"/>
      <c r="BW16" s="133"/>
      <c r="BX16" s="133"/>
      <c r="BY16" s="133"/>
      <c r="BZ16" s="133"/>
      <c r="CA16" s="133"/>
      <c r="CB16" s="133"/>
      <c r="CC16" s="133"/>
      <c r="CD16" s="133"/>
      <c r="CE16" s="133"/>
      <c r="CF16" s="133"/>
      <c r="CG16" s="133"/>
      <c r="CH16" s="133"/>
      <c r="CI16" s="133"/>
      <c r="CJ16" s="133"/>
      <c r="CK16" s="133"/>
      <c r="CL16" s="133"/>
      <c r="CM16" s="133"/>
      <c r="CN16" s="133"/>
      <c r="CO16" s="133"/>
      <c r="CP16" s="133"/>
      <c r="CQ16" s="133"/>
      <c r="CR16" s="133"/>
      <c r="CS16" s="133"/>
      <c r="CT16" s="133"/>
      <c r="CU16" s="133"/>
      <c r="CV16" s="133"/>
      <c r="CW16" s="133"/>
      <c r="CX16" s="133"/>
      <c r="CY16" s="133"/>
      <c r="CZ16" s="133"/>
      <c r="DA16" s="133"/>
      <c r="DB16" s="133"/>
      <c r="DC16" s="133"/>
      <c r="DD16" s="133"/>
      <c r="DE16" s="133"/>
      <c r="DF16" s="133"/>
      <c r="DG16" s="133"/>
      <c r="DH16" s="133"/>
      <c r="DI16" s="133"/>
      <c r="DJ16" s="133"/>
      <c r="DK16" s="133"/>
      <c r="DL16" s="133"/>
    </row>
    <row r="17" spans="1:116" hidden="1" x14ac:dyDescent="0.25">
      <c r="A17" s="125" t="s">
        <v>19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7"/>
      <c r="AE17" s="128" t="s">
        <v>20</v>
      </c>
      <c r="AF17" s="128"/>
      <c r="AG17" s="128"/>
      <c r="AH17" s="128"/>
      <c r="AI17" s="128"/>
      <c r="AJ17" s="128"/>
      <c r="AK17" s="128"/>
      <c r="AL17" s="128"/>
      <c r="AM17" s="128"/>
      <c r="AN17" s="128"/>
      <c r="AO17" s="128"/>
      <c r="AP17" s="128"/>
      <c r="AQ17" s="128"/>
      <c r="AR17" s="128"/>
      <c r="AS17" s="128"/>
      <c r="AT17" s="128"/>
      <c r="AU17" s="128"/>
      <c r="AV17" s="128"/>
      <c r="AW17" s="128"/>
      <c r="AX17" s="128"/>
      <c r="AY17" s="128"/>
      <c r="AZ17" s="128"/>
      <c r="BA17" s="128"/>
      <c r="BB17" s="128"/>
      <c r="BC17" s="128"/>
      <c r="BD17" s="128"/>
      <c r="BE17" s="128"/>
      <c r="BF17" s="128"/>
      <c r="BG17" s="128"/>
      <c r="BH17" s="128"/>
      <c r="BI17" s="128"/>
      <c r="BJ17" s="128"/>
      <c r="BK17" s="128"/>
      <c r="BL17" s="128"/>
      <c r="BM17" s="128"/>
      <c r="BN17" s="128"/>
      <c r="BO17" s="128"/>
      <c r="BP17" s="128"/>
      <c r="BQ17" s="128"/>
      <c r="BR17" s="128"/>
      <c r="BS17" s="128"/>
      <c r="BT17" s="128"/>
      <c r="BU17" s="129" t="s">
        <v>21</v>
      </c>
      <c r="BV17" s="129"/>
      <c r="BW17" s="129"/>
      <c r="BX17" s="129"/>
      <c r="BY17" s="129"/>
      <c r="BZ17" s="129"/>
      <c r="CA17" s="129"/>
      <c r="CB17" s="129"/>
      <c r="CC17" s="129"/>
      <c r="CD17" s="129"/>
      <c r="CE17" s="129"/>
      <c r="CF17" s="129"/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/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</row>
    <row r="18" spans="1:116" hidden="1" x14ac:dyDescent="0.25">
      <c r="A18" s="125" t="s">
        <v>22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126"/>
      <c r="W18" s="126"/>
      <c r="X18" s="126"/>
      <c r="Y18" s="126"/>
      <c r="Z18" s="126"/>
      <c r="AA18" s="126"/>
      <c r="AB18" s="126"/>
      <c r="AC18" s="126"/>
      <c r="AD18" s="127"/>
      <c r="AE18" s="128" t="s">
        <v>23</v>
      </c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28"/>
      <c r="BE18" s="128"/>
      <c r="BF18" s="128"/>
      <c r="BG18" s="128"/>
      <c r="BH18" s="128"/>
      <c r="BI18" s="128"/>
      <c r="BJ18" s="128"/>
      <c r="BK18" s="128"/>
      <c r="BL18" s="128"/>
      <c r="BM18" s="128"/>
      <c r="BN18" s="128"/>
      <c r="BO18" s="128"/>
      <c r="BP18" s="128"/>
      <c r="BQ18" s="128"/>
      <c r="BR18" s="128"/>
      <c r="BS18" s="128"/>
      <c r="BT18" s="128"/>
      <c r="BU18" s="129" t="s">
        <v>24</v>
      </c>
      <c r="BV18" s="129"/>
      <c r="BW18" s="129"/>
      <c r="BX18" s="129"/>
      <c r="BY18" s="129"/>
      <c r="BZ18" s="129"/>
      <c r="CA18" s="129"/>
      <c r="CB18" s="129"/>
      <c r="CC18" s="129"/>
      <c r="CD18" s="129"/>
      <c r="CE18" s="129"/>
      <c r="CF18" s="129"/>
      <c r="CG18" s="129"/>
      <c r="CH18" s="129"/>
      <c r="CI18" s="129"/>
      <c r="CJ18" s="129"/>
      <c r="CK18" s="129"/>
      <c r="CL18" s="129"/>
      <c r="CM18" s="129"/>
      <c r="CN18" s="129"/>
      <c r="CO18" s="129"/>
      <c r="CP18" s="129"/>
      <c r="CQ18" s="129"/>
      <c r="CR18" s="129"/>
      <c r="CS18" s="129"/>
      <c r="CT18" s="129"/>
      <c r="CU18" s="129"/>
      <c r="CV18" s="129"/>
      <c r="CW18" s="129"/>
      <c r="CX18" s="129"/>
      <c r="CY18" s="129"/>
      <c r="CZ18" s="129"/>
      <c r="DA18" s="129"/>
      <c r="DB18" s="129"/>
      <c r="DC18" s="129"/>
      <c r="DD18" s="129"/>
      <c r="DE18" s="129"/>
      <c r="DF18" s="129"/>
      <c r="DG18" s="129"/>
      <c r="DH18" s="129"/>
      <c r="DI18" s="129"/>
      <c r="DJ18" s="129"/>
      <c r="DK18" s="129"/>
      <c r="DL18" s="129"/>
    </row>
    <row r="19" spans="1:116" hidden="1" x14ac:dyDescent="0.25">
      <c r="A19" s="125" t="s">
        <v>25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7"/>
      <c r="AE19" s="128" t="s">
        <v>26</v>
      </c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  <c r="BD19" s="12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  <c r="BU19" s="129" t="s">
        <v>27</v>
      </c>
      <c r="BV19" s="129"/>
      <c r="BW19" s="129"/>
      <c r="BX19" s="129"/>
      <c r="BY19" s="129"/>
      <c r="BZ19" s="129"/>
      <c r="CA19" s="129"/>
      <c r="CB19" s="129"/>
      <c r="CC19" s="129"/>
      <c r="CD19" s="129"/>
      <c r="CE19" s="129"/>
      <c r="CF19" s="129"/>
      <c r="CG19" s="129"/>
      <c r="CH19" s="129"/>
      <c r="CI19" s="129"/>
      <c r="CJ19" s="129"/>
      <c r="CK19" s="129"/>
      <c r="CL19" s="129"/>
      <c r="CM19" s="129"/>
      <c r="CN19" s="129"/>
      <c r="CO19" s="129"/>
      <c r="CP19" s="129"/>
      <c r="CQ19" s="129"/>
      <c r="CR19" s="129"/>
      <c r="CS19" s="129"/>
      <c r="CT19" s="129"/>
      <c r="CU19" s="129"/>
      <c r="CV19" s="129"/>
      <c r="CW19" s="129"/>
      <c r="CX19" s="129"/>
      <c r="CY19" s="129"/>
      <c r="CZ19" s="129"/>
      <c r="DA19" s="129"/>
      <c r="DB19" s="129"/>
      <c r="DC19" s="129"/>
      <c r="DD19" s="129"/>
      <c r="DE19" s="129"/>
      <c r="DF19" s="129"/>
      <c r="DG19" s="129"/>
      <c r="DH19" s="129"/>
      <c r="DI19" s="129"/>
      <c r="DJ19" s="129"/>
      <c r="DK19" s="129"/>
      <c r="DL19" s="129"/>
    </row>
    <row r="20" spans="1:116" ht="29.25" hidden="1" customHeight="1" x14ac:dyDescent="0.25">
      <c r="A20" s="125" t="s">
        <v>28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7"/>
      <c r="AE20" s="128" t="s">
        <v>23</v>
      </c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9" t="s">
        <v>29</v>
      </c>
      <c r="BV20" s="129"/>
      <c r="BW20" s="129"/>
      <c r="BX20" s="129"/>
      <c r="BY20" s="129"/>
      <c r="BZ20" s="129"/>
      <c r="CA20" s="129"/>
      <c r="CB20" s="129"/>
      <c r="CC20" s="129"/>
      <c r="CD20" s="129"/>
      <c r="CE20" s="129"/>
      <c r="CF20" s="129"/>
      <c r="CG20" s="129"/>
      <c r="CH20" s="129"/>
      <c r="CI20" s="129"/>
      <c r="CJ20" s="129"/>
      <c r="CK20" s="129"/>
      <c r="CL20" s="129"/>
      <c r="CM20" s="129"/>
      <c r="CN20" s="129"/>
      <c r="CO20" s="129"/>
      <c r="CP20" s="129"/>
      <c r="CQ20" s="129"/>
      <c r="CR20" s="129"/>
      <c r="CS20" s="129"/>
      <c r="CT20" s="129"/>
      <c r="CU20" s="129"/>
      <c r="CV20" s="129"/>
      <c r="CW20" s="129"/>
      <c r="CX20" s="129"/>
      <c r="CY20" s="129"/>
      <c r="CZ20" s="129"/>
      <c r="DA20" s="129"/>
      <c r="DB20" s="129"/>
      <c r="DC20" s="129"/>
      <c r="DD20" s="129"/>
      <c r="DE20" s="129"/>
      <c r="DF20" s="129"/>
      <c r="DG20" s="129"/>
      <c r="DH20" s="129"/>
      <c r="DI20" s="129"/>
      <c r="DJ20" s="129"/>
      <c r="DK20" s="129"/>
      <c r="DL20" s="129"/>
    </row>
    <row r="21" spans="1:116" ht="15.75" hidden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 ht="15.75" hidden="1" x14ac:dyDescent="0.25">
      <c r="A22" s="130" t="s">
        <v>30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85" t="s">
        <v>31</v>
      </c>
      <c r="AW22" s="85"/>
      <c r="AX22" s="85"/>
      <c r="AY22" s="85"/>
      <c r="AZ22" s="85"/>
      <c r="BA22" s="85"/>
      <c r="BB22" s="85"/>
      <c r="BC22" s="85"/>
      <c r="BD22" s="85"/>
      <c r="BE22" s="85"/>
      <c r="BF22" s="85"/>
      <c r="BG22" s="85"/>
      <c r="BH22" s="85"/>
      <c r="BI22" s="85"/>
      <c r="BJ22" s="85"/>
      <c r="BK22" s="85"/>
      <c r="BL22" s="85"/>
      <c r="BM22" s="85"/>
      <c r="BN22" s="85"/>
      <c r="BO22" s="85"/>
      <c r="BP22" s="85"/>
      <c r="BQ22" s="85"/>
      <c r="BR22" s="85"/>
      <c r="BS22" s="85"/>
      <c r="BT22" s="85"/>
      <c r="BU22" s="85"/>
      <c r="BV22" s="85"/>
      <c r="BW22" s="85"/>
      <c r="BX22" s="85"/>
      <c r="BY22" s="85"/>
      <c r="BZ22" s="85"/>
      <c r="CA22" s="85"/>
      <c r="CB22" s="85"/>
      <c r="CC22" s="85"/>
      <c r="CD22" s="85"/>
      <c r="CE22" s="85"/>
      <c r="CF22" s="85"/>
      <c r="CG22" s="85"/>
      <c r="CH22" s="85"/>
      <c r="CI22" s="85"/>
      <c r="CJ22" s="85"/>
      <c r="CK22" s="85"/>
      <c r="CL22" s="85"/>
      <c r="CM22" s="85"/>
      <c r="CN22" s="85"/>
      <c r="CO22" s="85"/>
      <c r="CP22" s="85"/>
      <c r="CQ22" s="85"/>
      <c r="CR22" s="85"/>
      <c r="CS22" s="85"/>
      <c r="CT22" s="85"/>
      <c r="CU22" s="85"/>
      <c r="CV22" s="85"/>
      <c r="CW22" s="85"/>
      <c r="CX22" s="85"/>
      <c r="CY22" s="85"/>
      <c r="CZ22" s="85"/>
      <c r="DA22" s="85"/>
      <c r="DB22" s="85"/>
      <c r="DC22" s="85"/>
      <c r="DD22" s="85"/>
      <c r="DE22" s="85"/>
      <c r="DF22" s="85"/>
      <c r="DG22" s="85"/>
      <c r="DH22" s="85"/>
      <c r="DI22" s="85"/>
      <c r="DJ22" s="85"/>
      <c r="DK22" s="85"/>
      <c r="DL22" s="85"/>
    </row>
    <row r="23" spans="1:116" ht="15.75" hidden="1" x14ac:dyDescent="0.25">
      <c r="A23" s="130" t="s">
        <v>32</v>
      </c>
      <c r="B23" s="130"/>
      <c r="C23" s="130"/>
      <c r="D23" s="130"/>
      <c r="E23" s="130"/>
      <c r="F23" s="130"/>
      <c r="G23" s="130"/>
      <c r="H23" s="130"/>
      <c r="I23" s="130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</row>
    <row r="24" spans="1:116" ht="15.75" hidden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</row>
    <row r="25" spans="1:116" ht="15.75" x14ac:dyDescent="0.25">
      <c r="AC25" s="121" t="s">
        <v>59</v>
      </c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</row>
    <row r="26" spans="1:116" ht="16.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7"/>
      <c r="AC26" s="122" t="s">
        <v>33</v>
      </c>
      <c r="AD26" s="122"/>
      <c r="AE26" s="122"/>
      <c r="AF26" s="122"/>
      <c r="AG26" s="122"/>
      <c r="AH26" s="122"/>
      <c r="AI26" s="122"/>
      <c r="AJ26" s="122"/>
      <c r="AK26" s="122"/>
      <c r="AL26" s="122"/>
      <c r="AM26" s="122"/>
      <c r="AN26" s="122"/>
      <c r="AO26" s="122"/>
      <c r="AP26" s="122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122"/>
      <c r="BB26" s="122"/>
      <c r="BC26" s="122"/>
      <c r="BD26" s="122"/>
      <c r="BE26" s="122"/>
      <c r="BF26" s="122"/>
      <c r="BG26" s="122"/>
      <c r="BH26" s="122"/>
      <c r="BI26" s="122"/>
      <c r="BJ26" s="122"/>
      <c r="BK26" s="122"/>
      <c r="BL26" s="122"/>
      <c r="BM26" s="122"/>
      <c r="BN26" s="122"/>
      <c r="BO26" s="122"/>
      <c r="BP26" s="122"/>
      <c r="BQ26" s="122"/>
      <c r="BR26" s="122"/>
      <c r="BS26" s="122"/>
      <c r="BT26" s="122"/>
      <c r="BU26" s="122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</row>
    <row r="27" spans="1:116" customFormat="1" ht="16.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7"/>
      <c r="AC27" s="122" t="s">
        <v>95</v>
      </c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122"/>
      <c r="BE27" s="122"/>
      <c r="BF27" s="122"/>
      <c r="BG27" s="122"/>
      <c r="BH27" s="122"/>
      <c r="BI27" s="122"/>
      <c r="BJ27" s="122"/>
      <c r="BK27" s="122"/>
      <c r="BL27" s="122"/>
      <c r="BM27" s="122"/>
      <c r="BN27" s="122"/>
      <c r="BO27" s="122"/>
      <c r="BP27" s="122"/>
      <c r="BQ27" s="122"/>
      <c r="BR27" s="122"/>
      <c r="BS27" s="122"/>
      <c r="BT27" s="122"/>
      <c r="BU27" s="122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</row>
    <row r="28" spans="1:116" ht="16.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123" t="s">
        <v>91</v>
      </c>
      <c r="AD28" s="123"/>
      <c r="AE28" s="123"/>
      <c r="AF28" s="123"/>
      <c r="AG28" s="123"/>
      <c r="AH28" s="123"/>
      <c r="AI28" s="123"/>
      <c r="AJ28" s="123"/>
      <c r="AK28" s="123"/>
      <c r="AL28" s="123"/>
      <c r="AM28" s="123"/>
      <c r="AN28" s="123"/>
      <c r="AO28" s="123"/>
      <c r="AP28" s="123"/>
      <c r="AQ28" s="123"/>
      <c r="AR28" s="123"/>
      <c r="AS28" s="123"/>
      <c r="AT28" s="123"/>
      <c r="AU28" s="123"/>
      <c r="AV28" s="123"/>
      <c r="AW28" s="123"/>
      <c r="AX28" s="123"/>
      <c r="AY28" s="123"/>
      <c r="AZ28" s="123"/>
      <c r="BA28" s="123"/>
      <c r="BB28" s="123"/>
      <c r="BC28" s="123"/>
      <c r="BD28" s="123"/>
      <c r="BE28" s="123"/>
      <c r="BF28" s="123"/>
      <c r="BG28" s="123"/>
      <c r="BH28" s="123"/>
      <c r="BI28" s="123"/>
      <c r="BJ28" s="123"/>
      <c r="BK28" s="123"/>
      <c r="BL28" s="123"/>
      <c r="BM28" s="123"/>
      <c r="BN28" s="123"/>
      <c r="BO28" s="123"/>
      <c r="BP28" s="123"/>
      <c r="BQ28" s="123"/>
      <c r="BR28" s="123"/>
      <c r="BS28" s="123"/>
      <c r="BT28" s="123"/>
      <c r="BU28" s="123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</row>
    <row r="29" spans="1:116" ht="15.75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1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1"/>
      <c r="BB29" s="11"/>
      <c r="BC29" s="11"/>
      <c r="BD29" s="11"/>
      <c r="BE29" s="13"/>
      <c r="BF29" s="13"/>
      <c r="BG29" s="13"/>
      <c r="BH29" s="13"/>
      <c r="BI29" s="14"/>
      <c r="BJ29" s="15"/>
      <c r="BK29" s="15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</row>
    <row r="30" spans="1:116" customFormat="1" ht="18.75" customHeight="1" x14ac:dyDescent="0.25">
      <c r="A30" s="46" t="s">
        <v>60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124" t="s">
        <v>74</v>
      </c>
      <c r="AY30" s="124"/>
      <c r="AZ30" s="124"/>
      <c r="BA30" s="124"/>
      <c r="BB30" s="124"/>
      <c r="BC30" s="124"/>
      <c r="BD30" s="124"/>
      <c r="BE30" s="124"/>
      <c r="BF30" s="124"/>
      <c r="BG30" s="124"/>
      <c r="BH30" s="124"/>
      <c r="BI30" s="124"/>
      <c r="BJ30" s="124"/>
      <c r="BK30" s="124"/>
      <c r="BL30" s="124"/>
      <c r="BM30" s="124"/>
      <c r="BN30" s="124"/>
      <c r="BO30" s="124"/>
      <c r="BP30" s="124"/>
      <c r="BQ30" s="124"/>
      <c r="BR30" s="124"/>
      <c r="BS30" s="124"/>
      <c r="BT30" s="124"/>
      <c r="BU30" s="124"/>
      <c r="BV30" s="124"/>
      <c r="BW30" s="124"/>
      <c r="BX30" s="124"/>
      <c r="BY30" s="124"/>
      <c r="BZ30" s="124"/>
      <c r="CA30" s="124"/>
      <c r="CB30" s="124"/>
      <c r="CC30" s="124"/>
      <c r="CD30" s="124"/>
      <c r="CE30" s="124"/>
      <c r="CF30" s="124"/>
      <c r="CG30" s="124"/>
      <c r="CH30" s="124"/>
      <c r="CI30" s="124"/>
      <c r="CJ30" s="124"/>
      <c r="CK30" s="124"/>
      <c r="CL30" s="124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33"/>
      <c r="DF30" s="33"/>
      <c r="DG30" s="33"/>
      <c r="DH30" s="33"/>
      <c r="DI30" s="33"/>
      <c r="DJ30" s="33"/>
      <c r="DK30" s="33"/>
      <c r="DL30" s="33"/>
    </row>
    <row r="31" spans="1:116" ht="18.75" customHeight="1" x14ac:dyDescent="0.25">
      <c r="A31" s="109" t="s">
        <v>79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  <c r="AW31" s="109"/>
      <c r="AX31" s="109"/>
      <c r="AY31" s="109"/>
      <c r="AZ31" s="109"/>
      <c r="BA31" s="109"/>
      <c r="BB31" s="109"/>
      <c r="BC31" s="109"/>
      <c r="BD31" s="109"/>
      <c r="BE31" s="109"/>
      <c r="BF31" s="109"/>
      <c r="BG31" s="109"/>
      <c r="BH31" s="109"/>
      <c r="BI31" s="109"/>
      <c r="BJ31" s="109"/>
      <c r="BK31" s="109"/>
      <c r="BL31" s="109"/>
      <c r="BM31" s="109"/>
      <c r="BN31" s="109"/>
      <c r="BO31" s="109"/>
      <c r="BP31" s="109"/>
      <c r="BQ31" s="109"/>
      <c r="BR31" s="109"/>
      <c r="BS31" s="109"/>
      <c r="BT31" s="109"/>
      <c r="BU31" s="109"/>
      <c r="BV31" s="109"/>
      <c r="BW31" s="109"/>
      <c r="BX31" s="109"/>
      <c r="BY31" s="109"/>
      <c r="BZ31" s="109"/>
      <c r="CA31" s="109"/>
      <c r="CB31" s="109"/>
      <c r="CC31" s="109"/>
      <c r="CD31" s="109"/>
      <c r="CE31" s="109"/>
      <c r="CF31" s="109"/>
      <c r="CG31" s="109"/>
      <c r="CH31" s="109"/>
      <c r="CI31" s="109"/>
      <c r="CJ31" s="109"/>
      <c r="CK31" s="109"/>
      <c r="CL31" s="109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28"/>
      <c r="DF31" s="28"/>
      <c r="DG31" s="28"/>
      <c r="DH31" s="28"/>
      <c r="DI31" s="28"/>
      <c r="DJ31" s="28"/>
      <c r="DK31" s="28"/>
      <c r="DL31" s="28"/>
    </row>
    <row r="32" spans="1:116" customFormat="1" ht="9.75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7"/>
      <c r="DF32" s="27"/>
      <c r="DG32" s="27"/>
      <c r="DH32" s="27"/>
      <c r="DI32" s="27"/>
      <c r="DJ32" s="27"/>
      <c r="DK32" s="27"/>
      <c r="DL32" s="27"/>
    </row>
    <row r="33" spans="1:116" customFormat="1" ht="18.75" customHeight="1" x14ac:dyDescent="0.25">
      <c r="A33" s="110" t="s">
        <v>61</v>
      </c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  <c r="AH33" s="110"/>
      <c r="AI33" s="110"/>
      <c r="AJ33" s="110"/>
      <c r="AK33" s="110"/>
      <c r="AL33" s="110"/>
      <c r="AM33" s="110"/>
      <c r="AN33" s="110"/>
      <c r="AO33" s="110"/>
      <c r="AP33" s="110"/>
      <c r="AQ33" s="110"/>
      <c r="AR33" s="110"/>
      <c r="AS33" s="110"/>
      <c r="AT33" s="110"/>
      <c r="AU33" s="110"/>
      <c r="AV33" s="110"/>
      <c r="AW33" s="110"/>
      <c r="AX33" s="110"/>
      <c r="AY33" s="110"/>
      <c r="AZ33" s="111" t="s">
        <v>75</v>
      </c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  <c r="BK33" s="111"/>
      <c r="BL33" s="111"/>
      <c r="BM33" s="111"/>
      <c r="BN33" s="111"/>
      <c r="BO33" s="111"/>
      <c r="BP33" s="111"/>
      <c r="BQ33" s="111"/>
      <c r="BR33" s="111"/>
      <c r="BS33" s="111"/>
      <c r="BT33" s="111"/>
      <c r="BU33" s="111"/>
      <c r="BV33" s="111"/>
      <c r="BW33" s="111"/>
      <c r="BX33" s="111"/>
      <c r="BY33" s="111"/>
      <c r="BZ33" s="111"/>
      <c r="CA33" s="111"/>
      <c r="CB33" s="111"/>
      <c r="CC33" s="111"/>
      <c r="CD33" s="111"/>
      <c r="CE33" s="111"/>
      <c r="CF33" s="111"/>
      <c r="CG33" s="111"/>
      <c r="CH33" s="111"/>
      <c r="CI33" s="111"/>
      <c r="CJ33" s="111"/>
      <c r="CK33" s="111"/>
      <c r="CL33" s="111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8"/>
      <c r="DF33" s="28"/>
      <c r="DG33" s="28"/>
      <c r="DH33" s="28"/>
      <c r="DI33" s="28"/>
      <c r="DJ33" s="28"/>
      <c r="DK33" s="28"/>
      <c r="DL33" s="28"/>
    </row>
    <row r="34" spans="1:116" customFormat="1" ht="9" customHeight="1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8"/>
      <c r="DF34" s="28"/>
      <c r="DG34" s="28"/>
      <c r="DH34" s="28"/>
      <c r="DI34" s="28"/>
      <c r="DJ34" s="28"/>
      <c r="DK34" s="28"/>
      <c r="DL34" s="28"/>
    </row>
    <row r="35" spans="1:116" s="30" customFormat="1" ht="18.75" customHeight="1" x14ac:dyDescent="0.25">
      <c r="A35" s="110" t="s">
        <v>34</v>
      </c>
      <c r="B35" s="110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2" t="s">
        <v>76</v>
      </c>
      <c r="AG35" s="112"/>
      <c r="AH35" s="112"/>
      <c r="AI35" s="112"/>
      <c r="AJ35" s="112"/>
      <c r="AK35" s="112"/>
      <c r="AL35" s="112"/>
      <c r="AM35" s="112"/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E35" s="112"/>
      <c r="BF35" s="112"/>
      <c r="BG35" s="112"/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BY35" s="112"/>
      <c r="BZ35" s="112"/>
      <c r="CA35" s="112"/>
      <c r="CB35" s="112"/>
      <c r="CC35" s="112"/>
      <c r="CD35" s="112"/>
      <c r="CE35" s="112"/>
      <c r="CF35" s="112"/>
      <c r="CG35" s="112"/>
      <c r="CH35" s="112"/>
      <c r="CI35" s="112"/>
      <c r="CJ35" s="112"/>
      <c r="CK35" s="112"/>
      <c r="CL35" s="112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8"/>
      <c r="DF35" s="28"/>
      <c r="DG35" s="28"/>
      <c r="DH35" s="28"/>
      <c r="DI35" s="28"/>
      <c r="DJ35" s="28"/>
      <c r="DK35" s="28"/>
      <c r="DL35" s="28"/>
    </row>
    <row r="36" spans="1:116" s="17" customFormat="1" ht="15.75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08" t="s">
        <v>35</v>
      </c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  <c r="BM36" s="108"/>
      <c r="BN36" s="108"/>
      <c r="BO36" s="108"/>
      <c r="BP36" s="108"/>
      <c r="BQ36" s="108"/>
      <c r="BR36" s="108"/>
      <c r="BS36" s="108"/>
      <c r="BT36" s="108"/>
      <c r="BU36" s="108"/>
      <c r="BV36" s="108"/>
      <c r="BW36" s="108"/>
      <c r="BX36" s="108"/>
      <c r="BY36" s="108"/>
      <c r="BZ36" s="108"/>
      <c r="CA36" s="108"/>
      <c r="CB36" s="108"/>
      <c r="CC36" s="108"/>
      <c r="CD36" s="108"/>
      <c r="CE36" s="108"/>
      <c r="CF36" s="108"/>
      <c r="CG36" s="108"/>
      <c r="CH36" s="108"/>
      <c r="CI36" s="108"/>
      <c r="CJ36" s="108"/>
      <c r="CK36" s="108"/>
      <c r="CL36" s="108"/>
      <c r="CM36" s="16"/>
      <c r="CN36" s="16"/>
      <c r="CO36" s="16"/>
      <c r="CP36" s="16"/>
      <c r="CQ36" s="16"/>
      <c r="CR36" s="16"/>
      <c r="CS36" s="16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28"/>
      <c r="DF36" s="28"/>
      <c r="DG36" s="28"/>
      <c r="DH36" s="28"/>
      <c r="DI36" s="28"/>
      <c r="DJ36" s="28"/>
      <c r="DK36" s="28"/>
      <c r="DL36" s="28"/>
    </row>
    <row r="37" spans="1:116" customFormat="1" ht="9" customHeight="1" x14ac:dyDescent="0.25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8"/>
      <c r="DF37" s="28"/>
      <c r="DG37" s="28"/>
      <c r="DH37" s="28"/>
      <c r="DI37" s="28"/>
      <c r="DJ37" s="28"/>
      <c r="DK37" s="28"/>
      <c r="DL37" s="28"/>
    </row>
    <row r="38" spans="1:116" s="30" customFormat="1" ht="18.75" customHeight="1" x14ac:dyDescent="0.25">
      <c r="A38" s="113" t="s">
        <v>16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31"/>
      <c r="M38" s="31"/>
      <c r="N38" s="31"/>
      <c r="O38" s="31"/>
      <c r="P38" s="31"/>
      <c r="Q38" s="31"/>
      <c r="R38" s="31"/>
      <c r="S38" s="114" t="s">
        <v>92</v>
      </c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4"/>
      <c r="AH38" s="114"/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4"/>
      <c r="AY38" s="114"/>
      <c r="AZ38" s="114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4"/>
      <c r="BM38" s="114"/>
      <c r="BN38" s="114"/>
      <c r="BO38" s="114"/>
      <c r="BP38" s="114"/>
      <c r="BQ38" s="114"/>
      <c r="BR38" s="114"/>
      <c r="BS38" s="114"/>
      <c r="BT38" s="114"/>
      <c r="BU38" s="114"/>
      <c r="BV38" s="114"/>
      <c r="BW38" s="114"/>
      <c r="BX38" s="114"/>
      <c r="BY38" s="114"/>
      <c r="BZ38" s="114"/>
      <c r="CA38" s="114"/>
      <c r="CB38" s="114"/>
      <c r="CC38" s="114"/>
      <c r="CD38" s="114"/>
      <c r="CE38" s="114"/>
      <c r="CF38" s="114"/>
      <c r="CG38" s="114"/>
      <c r="CH38" s="114"/>
      <c r="CI38" s="114"/>
      <c r="CJ38" s="114"/>
      <c r="CK38" s="114"/>
      <c r="CL38" s="114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28"/>
      <c r="DF38" s="28"/>
      <c r="DG38" s="28"/>
      <c r="DH38" s="28"/>
      <c r="DI38" s="28"/>
      <c r="DJ38" s="28"/>
      <c r="DK38" s="28"/>
      <c r="DL38" s="28"/>
    </row>
    <row r="39" spans="1:116" customFormat="1" ht="17.25" customHeight="1" x14ac:dyDescent="0.25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115" t="s">
        <v>62</v>
      </c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  <c r="CD39" s="115"/>
      <c r="CE39" s="115"/>
      <c r="CF39" s="115"/>
      <c r="CG39" s="115"/>
      <c r="CH39" s="115"/>
      <c r="CI39" s="115"/>
      <c r="CJ39" s="115"/>
      <c r="CK39" s="115"/>
      <c r="CL39" s="115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</row>
    <row r="40" spans="1:116" ht="9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</row>
    <row r="41" spans="1:116" ht="15.75" x14ac:dyDescent="0.25">
      <c r="A41" s="116" t="s">
        <v>63</v>
      </c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</row>
    <row r="42" spans="1:116" customFormat="1" ht="9" customHeight="1" x14ac:dyDescent="0.2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8"/>
      <c r="DF42" s="28"/>
      <c r="DG42" s="28"/>
      <c r="DH42" s="28"/>
      <c r="DI42" s="28"/>
      <c r="DJ42" s="28"/>
      <c r="DK42" s="28"/>
      <c r="DL42" s="28"/>
    </row>
    <row r="43" spans="1:116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19" t="s">
        <v>36</v>
      </c>
      <c r="AU43" s="81" t="s">
        <v>54</v>
      </c>
      <c r="AV43" s="81"/>
      <c r="AW43" s="81"/>
      <c r="AX43" s="81"/>
      <c r="AY43" s="81"/>
      <c r="AZ43" s="81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 ht="9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</row>
    <row r="45" spans="1:116" ht="18.75" customHeight="1" x14ac:dyDescent="0.25">
      <c r="A45" s="117" t="s">
        <v>37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117"/>
      <c r="N45" s="117"/>
      <c r="O45" s="117"/>
      <c r="P45" s="117"/>
      <c r="Q45" s="117"/>
      <c r="R45" s="117"/>
      <c r="S45" s="117"/>
      <c r="T45" s="117"/>
      <c r="U45" s="117"/>
      <c r="V45" s="117"/>
      <c r="W45" s="117"/>
      <c r="X45" s="117"/>
      <c r="Y45" s="117"/>
      <c r="Z45" s="117"/>
      <c r="AA45" s="117"/>
      <c r="AB45" s="112" t="s">
        <v>77</v>
      </c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U45" s="112"/>
      <c r="AV45" s="112"/>
      <c r="AW45" s="112"/>
      <c r="AX45" s="112"/>
      <c r="AY45" s="112"/>
      <c r="AZ45" s="112"/>
      <c r="BA45" s="112"/>
      <c r="BB45" s="112"/>
      <c r="BC45" s="112"/>
      <c r="BD45" s="112"/>
      <c r="BE45" s="112"/>
      <c r="BF45" s="112"/>
      <c r="BG45" s="112"/>
      <c r="BH45" s="112"/>
      <c r="BI45" s="112"/>
      <c r="BJ45" s="112"/>
      <c r="BK45" s="112"/>
      <c r="BL45" s="112"/>
      <c r="BM45" s="112"/>
      <c r="BN45" s="112"/>
      <c r="BO45" s="112"/>
      <c r="BP45" s="112"/>
      <c r="BQ45" s="112"/>
      <c r="BR45" s="112"/>
      <c r="BS45" s="112"/>
      <c r="BT45" s="112"/>
      <c r="BU45" s="112"/>
      <c r="BV45" s="112"/>
      <c r="BW45" s="112"/>
      <c r="BX45" s="112"/>
      <c r="BY45" s="112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20" t="s">
        <v>38</v>
      </c>
      <c r="CR45" s="120"/>
      <c r="CS45" s="120"/>
      <c r="CT45" s="120"/>
      <c r="CU45" s="120"/>
      <c r="CV45" s="120"/>
      <c r="CW45" s="120"/>
      <c r="CX45" s="120"/>
      <c r="CY45" s="120"/>
      <c r="CZ45" s="120"/>
      <c r="DA45" s="120"/>
      <c r="DB45" s="120"/>
      <c r="DC45" s="120"/>
      <c r="DD45" s="120"/>
      <c r="DE45" s="107" t="s">
        <v>90</v>
      </c>
      <c r="DF45" s="107"/>
      <c r="DG45" s="107"/>
      <c r="DH45" s="107"/>
      <c r="DI45" s="107"/>
      <c r="DJ45" s="107"/>
      <c r="DK45" s="107"/>
      <c r="DL45" s="107"/>
    </row>
    <row r="46" spans="1:116" ht="15.75" customHeight="1" x14ac:dyDescent="0.25">
      <c r="A46" s="112" t="s">
        <v>78</v>
      </c>
      <c r="B46" s="112"/>
      <c r="C46" s="112"/>
      <c r="D46" s="112"/>
      <c r="E46" s="112"/>
      <c r="F46" s="112"/>
      <c r="G46" s="112"/>
      <c r="H46" s="112"/>
      <c r="I46" s="112"/>
      <c r="J46" s="112"/>
      <c r="K46" s="112"/>
      <c r="L46" s="112"/>
      <c r="M46" s="112"/>
      <c r="N46" s="112"/>
      <c r="O46" s="112"/>
      <c r="P46" s="112"/>
      <c r="Q46" s="112"/>
      <c r="R46" s="112"/>
      <c r="S46" s="112"/>
      <c r="T46" s="112"/>
      <c r="U46" s="112"/>
      <c r="V46" s="112"/>
      <c r="W46" s="112"/>
      <c r="X46" s="112"/>
      <c r="Y46" s="112"/>
      <c r="Z46" s="112"/>
      <c r="AA46" s="112"/>
      <c r="AB46" s="112"/>
      <c r="AC46" s="112"/>
      <c r="AD46" s="112"/>
      <c r="AE46" s="112"/>
      <c r="AF46" s="112"/>
      <c r="AG46" s="112"/>
      <c r="AH46" s="112"/>
      <c r="AI46" s="112"/>
      <c r="AJ46" s="112"/>
      <c r="AK46" s="112"/>
      <c r="AL46" s="112"/>
      <c r="AM46" s="112"/>
      <c r="AN46" s="112"/>
      <c r="AO46" s="112"/>
      <c r="AP46" s="112"/>
      <c r="AQ46" s="112"/>
      <c r="AR46" s="112"/>
      <c r="AS46" s="112"/>
      <c r="AT46" s="112"/>
      <c r="AU46" s="112"/>
      <c r="AV46" s="112"/>
      <c r="AW46" s="112"/>
      <c r="AX46" s="112"/>
      <c r="AY46" s="112"/>
      <c r="AZ46" s="112"/>
      <c r="BA46" s="112"/>
      <c r="BB46" s="112"/>
      <c r="BC46" s="112"/>
      <c r="BD46" s="112"/>
      <c r="BE46" s="112"/>
      <c r="BF46" s="112"/>
      <c r="BG46" s="112"/>
      <c r="BH46" s="112"/>
      <c r="BI46" s="112"/>
      <c r="BJ46" s="112"/>
      <c r="BK46" s="112"/>
      <c r="BL46" s="112"/>
      <c r="BM46" s="112"/>
      <c r="BN46" s="112"/>
      <c r="BO46" s="112"/>
      <c r="BP46" s="112"/>
      <c r="BQ46" s="112"/>
      <c r="BR46" s="112"/>
      <c r="BS46" s="112"/>
      <c r="BT46" s="112"/>
      <c r="BU46" s="112"/>
      <c r="BV46" s="112"/>
      <c r="BW46" s="112"/>
      <c r="BX46" s="112"/>
      <c r="BY46" s="112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20" t="s">
        <v>39</v>
      </c>
      <c r="CR46" s="120"/>
      <c r="CS46" s="120"/>
      <c r="CT46" s="120"/>
      <c r="CU46" s="120"/>
      <c r="CV46" s="120"/>
      <c r="CW46" s="120"/>
      <c r="CX46" s="120"/>
      <c r="CY46" s="120"/>
      <c r="CZ46" s="120"/>
      <c r="DA46" s="120"/>
      <c r="DB46" s="120"/>
      <c r="DC46" s="120"/>
      <c r="DD46" s="120"/>
      <c r="DE46" s="107"/>
      <c r="DF46" s="107"/>
      <c r="DG46" s="107"/>
      <c r="DH46" s="107"/>
      <c r="DI46" s="107"/>
      <c r="DJ46" s="107"/>
      <c r="DK46" s="107"/>
      <c r="DL46" s="107"/>
    </row>
    <row r="47" spans="1:116" ht="18.75" customHeight="1" x14ac:dyDescent="0.25">
      <c r="A47" s="118" t="s">
        <v>40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9" t="s">
        <v>41</v>
      </c>
      <c r="AJ47" s="119"/>
      <c r="AK47" s="119"/>
      <c r="AL47" s="119"/>
      <c r="AM47" s="119"/>
      <c r="AN47" s="119"/>
      <c r="AO47" s="119"/>
      <c r="AP47" s="119"/>
      <c r="AQ47" s="119"/>
      <c r="AR47" s="119"/>
      <c r="AS47" s="119"/>
      <c r="AT47" s="119"/>
      <c r="AU47" s="119"/>
      <c r="AV47" s="119"/>
      <c r="AW47" s="119"/>
      <c r="AX47" s="119"/>
      <c r="AY47" s="119"/>
      <c r="AZ47" s="119"/>
      <c r="BA47" s="119"/>
      <c r="BB47" s="119"/>
      <c r="BC47" s="119"/>
      <c r="BD47" s="119"/>
      <c r="BE47" s="119"/>
      <c r="BF47" s="119"/>
      <c r="BG47" s="119"/>
      <c r="BH47" s="119"/>
      <c r="BI47" s="119"/>
      <c r="BJ47" s="119"/>
      <c r="BK47" s="119"/>
      <c r="BL47" s="119"/>
      <c r="BM47" s="119"/>
      <c r="BN47" s="119"/>
      <c r="BO47" s="119"/>
      <c r="BP47" s="119"/>
      <c r="BQ47" s="119"/>
      <c r="BR47" s="119"/>
      <c r="BS47" s="119"/>
      <c r="BT47" s="119"/>
      <c r="BU47" s="119"/>
      <c r="BV47" s="119"/>
      <c r="BW47" s="119"/>
      <c r="BX47" s="119"/>
      <c r="BY47" s="119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20" t="s">
        <v>42</v>
      </c>
      <c r="CR47" s="120"/>
      <c r="CS47" s="120"/>
      <c r="CT47" s="120"/>
      <c r="CU47" s="120"/>
      <c r="CV47" s="120"/>
      <c r="CW47" s="120"/>
      <c r="CX47" s="120"/>
      <c r="CY47" s="120"/>
      <c r="CZ47" s="120"/>
      <c r="DA47" s="120"/>
      <c r="DB47" s="120"/>
      <c r="DC47" s="120"/>
      <c r="DD47" s="120"/>
      <c r="DE47" s="107"/>
      <c r="DF47" s="107"/>
      <c r="DG47" s="107"/>
      <c r="DH47" s="107"/>
      <c r="DI47" s="107"/>
      <c r="DJ47" s="107"/>
      <c r="DK47" s="107"/>
      <c r="DL47" s="107"/>
    </row>
    <row r="48" spans="1:116" ht="18.75" customHeight="1" x14ac:dyDescent="0.25">
      <c r="A48" s="46" t="s">
        <v>71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</row>
    <row r="49" spans="1:116" ht="18.75" customHeight="1" x14ac:dyDescent="0.25">
      <c r="A49" s="46" t="s">
        <v>43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J49" s="46"/>
      <c r="BK49" s="46"/>
      <c r="BL49" s="46"/>
      <c r="BM49" s="46"/>
      <c r="BN49" s="46"/>
      <c r="BO49" s="46"/>
      <c r="BP49" s="46"/>
      <c r="BQ49" s="46"/>
      <c r="BR49" s="46"/>
      <c r="BS49" s="46"/>
      <c r="BT49" s="46"/>
      <c r="BU49" s="46"/>
      <c r="BV49" s="46"/>
      <c r="BW49" s="46"/>
      <c r="BX49" s="46"/>
      <c r="BY49" s="4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</row>
    <row r="50" spans="1:116" customFormat="1" ht="9" customHeight="1" x14ac:dyDescent="0.25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8"/>
      <c r="DF50" s="28"/>
      <c r="DG50" s="28"/>
      <c r="DH50" s="28"/>
      <c r="DI50" s="28"/>
      <c r="DJ50" s="28"/>
      <c r="DK50" s="28"/>
      <c r="DL50" s="28"/>
    </row>
    <row r="51" spans="1:116" s="21" customFormat="1" ht="13.15" customHeight="1" x14ac:dyDescent="0.2">
      <c r="A51" s="56" t="s">
        <v>44</v>
      </c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56" t="s">
        <v>49</v>
      </c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 t="s">
        <v>50</v>
      </c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47" t="s">
        <v>45</v>
      </c>
      <c r="AR51" s="48"/>
      <c r="AS51" s="48"/>
      <c r="AT51" s="48"/>
      <c r="AU51" s="48"/>
      <c r="AV51" s="48"/>
      <c r="AW51" s="48"/>
      <c r="AX51" s="48"/>
      <c r="AY51" s="48"/>
      <c r="AZ51" s="48"/>
      <c r="BA51" s="48"/>
      <c r="BB51" s="48"/>
      <c r="BC51" s="48"/>
      <c r="BD51" s="48"/>
      <c r="BE51" s="48"/>
      <c r="BF51" s="48"/>
      <c r="BG51" s="48"/>
      <c r="BH51" s="48"/>
      <c r="BI51" s="48"/>
      <c r="BJ51" s="48"/>
      <c r="BK51" s="48"/>
      <c r="BL51" s="48"/>
      <c r="BM51" s="48"/>
      <c r="BN51" s="48"/>
      <c r="BO51" s="48"/>
      <c r="BP51" s="48"/>
      <c r="BQ51" s="48"/>
      <c r="BR51" s="48"/>
      <c r="BS51" s="48"/>
      <c r="BT51" s="48"/>
      <c r="BU51" s="48"/>
      <c r="BV51" s="48"/>
      <c r="BW51" s="48"/>
      <c r="BX51" s="48"/>
      <c r="BY51" s="48"/>
      <c r="BZ51" s="48"/>
      <c r="CA51" s="48"/>
      <c r="CB51" s="48"/>
      <c r="CC51" s="48"/>
      <c r="CD51" s="48"/>
      <c r="CE51" s="48"/>
      <c r="CF51" s="48"/>
      <c r="CG51" s="48"/>
      <c r="CH51" s="48"/>
      <c r="CI51" s="48"/>
      <c r="CJ51" s="48"/>
      <c r="CK51" s="48"/>
      <c r="CL51" s="48"/>
      <c r="CM51" s="48"/>
      <c r="CN51" s="48"/>
      <c r="CO51" s="48"/>
      <c r="CP51" s="48"/>
      <c r="CQ51" s="48"/>
      <c r="CR51" s="48"/>
      <c r="CS51" s="48"/>
      <c r="CT51" s="48"/>
      <c r="CU51" s="48"/>
      <c r="CV51" s="48"/>
      <c r="CW51" s="48"/>
      <c r="CX51" s="48"/>
      <c r="CY51" s="48"/>
      <c r="CZ51" s="48"/>
      <c r="DA51" s="48"/>
      <c r="DB51" s="48"/>
      <c r="DC51" s="48"/>
      <c r="DD51" s="49"/>
      <c r="DE51" s="32"/>
      <c r="DF51" s="32"/>
      <c r="DG51" s="32"/>
      <c r="DH51" s="32"/>
      <c r="DI51" s="32"/>
      <c r="DJ51" s="32"/>
      <c r="DK51" s="32"/>
      <c r="DL51" s="32"/>
    </row>
    <row r="52" spans="1:116" s="21" customFormat="1" ht="13.15" customHeight="1" x14ac:dyDescent="0.2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3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  <c r="CQ52" s="54"/>
      <c r="CR52" s="54"/>
      <c r="CS52" s="54"/>
      <c r="CT52" s="54"/>
      <c r="CU52" s="54"/>
      <c r="CV52" s="54"/>
      <c r="CW52" s="54"/>
      <c r="CX52" s="54"/>
      <c r="CY52" s="54"/>
      <c r="CZ52" s="54"/>
      <c r="DA52" s="54"/>
      <c r="DB52" s="54"/>
      <c r="DC52" s="54"/>
      <c r="DD52" s="55"/>
      <c r="DE52" s="32"/>
      <c r="DF52" s="32"/>
      <c r="DG52" s="32"/>
      <c r="DH52" s="32"/>
      <c r="DI52" s="32"/>
      <c r="DJ52" s="32"/>
      <c r="DK52" s="32"/>
      <c r="DL52" s="32"/>
    </row>
    <row r="53" spans="1:116" s="21" customFormat="1" ht="13.15" customHeight="1" x14ac:dyDescent="0.2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 t="s">
        <v>46</v>
      </c>
      <c r="AR53" s="56"/>
      <c r="AS53" s="56"/>
      <c r="AT53" s="56"/>
      <c r="AU53" s="56"/>
      <c r="AV53" s="56"/>
      <c r="AW53" s="56"/>
      <c r="AX53" s="56"/>
      <c r="AY53" s="56"/>
      <c r="AZ53" s="47" t="s">
        <v>65</v>
      </c>
      <c r="BA53" s="48"/>
      <c r="BB53" s="48" t="s">
        <v>80</v>
      </c>
      <c r="BC53" s="48"/>
      <c r="BD53" s="48" t="s">
        <v>80</v>
      </c>
      <c r="BE53" s="48"/>
      <c r="BF53" s="48" t="s">
        <v>80</v>
      </c>
      <c r="BG53" s="49"/>
      <c r="BH53" s="56" t="s">
        <v>81</v>
      </c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47" t="s">
        <v>85</v>
      </c>
      <c r="CN53" s="48"/>
      <c r="CO53" s="48"/>
      <c r="CP53" s="48"/>
      <c r="CQ53" s="48"/>
      <c r="CR53" s="48"/>
      <c r="CS53" s="48"/>
      <c r="CT53" s="48"/>
      <c r="CU53" s="48"/>
      <c r="CV53" s="48"/>
      <c r="CW53" s="48"/>
      <c r="CX53" s="48"/>
      <c r="CY53" s="48"/>
      <c r="CZ53" s="48"/>
      <c r="DA53" s="48"/>
      <c r="DB53" s="48"/>
      <c r="DC53" s="48"/>
      <c r="DD53" s="49"/>
      <c r="DE53" s="20"/>
      <c r="DF53" s="20"/>
      <c r="DG53" s="20"/>
      <c r="DH53" s="20"/>
      <c r="DI53" s="20"/>
      <c r="DJ53" s="20"/>
      <c r="DK53" s="20"/>
      <c r="DL53" s="20"/>
    </row>
    <row r="54" spans="1:116" s="21" customFormat="1" ht="13.15" customHeight="1" x14ac:dyDescent="0.2">
      <c r="A54" s="66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0" t="s">
        <v>80</v>
      </c>
      <c r="BA54" s="51"/>
      <c r="BB54" s="51" t="s">
        <v>80</v>
      </c>
      <c r="BC54" s="51"/>
      <c r="BD54" s="51" t="s">
        <v>80</v>
      </c>
      <c r="BE54" s="51"/>
      <c r="BF54" s="51" t="s">
        <v>80</v>
      </c>
      <c r="BG54" s="52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0"/>
      <c r="CN54" s="51"/>
      <c r="CO54" s="51"/>
      <c r="CP54" s="51"/>
      <c r="CQ54" s="51"/>
      <c r="CR54" s="51"/>
      <c r="CS54" s="51"/>
      <c r="CT54" s="51"/>
      <c r="CU54" s="51"/>
      <c r="CV54" s="51"/>
      <c r="CW54" s="51"/>
      <c r="CX54" s="51"/>
      <c r="CY54" s="51"/>
      <c r="CZ54" s="51"/>
      <c r="DA54" s="51"/>
      <c r="DB54" s="51"/>
      <c r="DC54" s="51"/>
      <c r="DD54" s="52"/>
      <c r="DE54" s="20"/>
      <c r="DF54" s="20"/>
      <c r="DG54" s="20"/>
      <c r="DH54" s="20"/>
      <c r="DI54" s="20"/>
      <c r="DJ54" s="20"/>
      <c r="DK54" s="20"/>
      <c r="DL54" s="20"/>
    </row>
    <row r="55" spans="1:116" s="21" customFormat="1" ht="10.5" customHeight="1" x14ac:dyDescent="0.2">
      <c r="A55" s="66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0" t="s">
        <v>80</v>
      </c>
      <c r="BA55" s="51"/>
      <c r="BB55" s="51" t="s">
        <v>80</v>
      </c>
      <c r="BC55" s="51"/>
      <c r="BD55" s="51" t="s">
        <v>80</v>
      </c>
      <c r="BE55" s="51"/>
      <c r="BF55" s="51" t="s">
        <v>80</v>
      </c>
      <c r="BG55" s="52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0"/>
      <c r="CN55" s="51"/>
      <c r="CO55" s="51"/>
      <c r="CP55" s="51"/>
      <c r="CQ55" s="51"/>
      <c r="CR55" s="51"/>
      <c r="CS55" s="51"/>
      <c r="CT55" s="51"/>
      <c r="CU55" s="51"/>
      <c r="CV55" s="51"/>
      <c r="CW55" s="51"/>
      <c r="CX55" s="51"/>
      <c r="CY55" s="51"/>
      <c r="CZ55" s="51"/>
      <c r="DA55" s="51"/>
      <c r="DB55" s="51"/>
      <c r="DC55" s="51"/>
      <c r="DD55" s="52"/>
      <c r="DE55" s="20"/>
      <c r="DF55" s="20"/>
      <c r="DG55" s="20"/>
      <c r="DH55" s="20"/>
      <c r="DI55" s="20"/>
      <c r="DJ55" s="20"/>
      <c r="DK55" s="20"/>
      <c r="DL55" s="20"/>
    </row>
    <row r="56" spans="1:116" s="21" customFormat="1" ht="10.5" customHeight="1" x14ac:dyDescent="0.2">
      <c r="A56" s="66"/>
      <c r="B56" s="66"/>
      <c r="C56" s="66"/>
      <c r="D56" s="66"/>
      <c r="E56" s="66"/>
      <c r="F56" s="66"/>
      <c r="G56" s="66"/>
      <c r="H56" s="66"/>
      <c r="I56" s="66"/>
      <c r="J56" s="66"/>
      <c r="K56" s="66"/>
      <c r="L56" s="56" t="s">
        <v>64</v>
      </c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 t="s">
        <v>64</v>
      </c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0" t="s">
        <v>80</v>
      </c>
      <c r="BA56" s="51"/>
      <c r="BB56" s="51" t="s">
        <v>80</v>
      </c>
      <c r="BC56" s="51"/>
      <c r="BD56" s="51" t="s">
        <v>80</v>
      </c>
      <c r="BE56" s="51"/>
      <c r="BF56" s="51" t="s">
        <v>80</v>
      </c>
      <c r="BG56" s="52"/>
      <c r="BH56" s="101">
        <v>2025</v>
      </c>
      <c r="BI56" s="102"/>
      <c r="BJ56" s="102"/>
      <c r="BK56" s="102"/>
      <c r="BL56" s="102"/>
      <c r="BM56" s="102"/>
      <c r="BN56" s="102"/>
      <c r="BO56" s="102"/>
      <c r="BP56" s="102"/>
      <c r="BQ56" s="102"/>
      <c r="BR56" s="103"/>
      <c r="BS56" s="101">
        <v>2026</v>
      </c>
      <c r="BT56" s="102"/>
      <c r="BU56" s="102"/>
      <c r="BV56" s="102"/>
      <c r="BW56" s="102"/>
      <c r="BX56" s="102"/>
      <c r="BY56" s="102"/>
      <c r="BZ56" s="102"/>
      <c r="CA56" s="102"/>
      <c r="CB56" s="103"/>
      <c r="CC56" s="101">
        <v>2027</v>
      </c>
      <c r="CD56" s="102"/>
      <c r="CE56" s="102"/>
      <c r="CF56" s="102"/>
      <c r="CG56" s="102"/>
      <c r="CH56" s="102"/>
      <c r="CI56" s="102"/>
      <c r="CJ56" s="102"/>
      <c r="CK56" s="102"/>
      <c r="CL56" s="103"/>
      <c r="CM56" s="50"/>
      <c r="CN56" s="51"/>
      <c r="CO56" s="51"/>
      <c r="CP56" s="51"/>
      <c r="CQ56" s="51"/>
      <c r="CR56" s="51"/>
      <c r="CS56" s="51"/>
      <c r="CT56" s="51"/>
      <c r="CU56" s="51"/>
      <c r="CV56" s="51"/>
      <c r="CW56" s="51"/>
      <c r="CX56" s="51"/>
      <c r="CY56" s="51"/>
      <c r="CZ56" s="51"/>
      <c r="DA56" s="51"/>
      <c r="DB56" s="51"/>
      <c r="DC56" s="51"/>
      <c r="DD56" s="52"/>
      <c r="DE56" s="20"/>
      <c r="DF56" s="20"/>
      <c r="DG56" s="20"/>
      <c r="DH56" s="20"/>
      <c r="DI56" s="20"/>
      <c r="DJ56" s="20"/>
      <c r="DK56" s="20"/>
      <c r="DL56" s="20"/>
    </row>
    <row r="57" spans="1:116" s="21" customFormat="1" ht="11.25" customHeight="1" x14ac:dyDescent="0.2">
      <c r="A57" s="66"/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0" t="s">
        <v>80</v>
      </c>
      <c r="BA57" s="51"/>
      <c r="BB57" s="51" t="s">
        <v>80</v>
      </c>
      <c r="BC57" s="51"/>
      <c r="BD57" s="51" t="s">
        <v>80</v>
      </c>
      <c r="BE57" s="51"/>
      <c r="BF57" s="51" t="s">
        <v>80</v>
      </c>
      <c r="BG57" s="52"/>
      <c r="BH57" s="104"/>
      <c r="BI57" s="105"/>
      <c r="BJ57" s="105"/>
      <c r="BK57" s="105"/>
      <c r="BL57" s="105"/>
      <c r="BM57" s="105"/>
      <c r="BN57" s="105"/>
      <c r="BO57" s="105"/>
      <c r="BP57" s="105"/>
      <c r="BQ57" s="105"/>
      <c r="BR57" s="106"/>
      <c r="BS57" s="104"/>
      <c r="BT57" s="105"/>
      <c r="BU57" s="105"/>
      <c r="BV57" s="105"/>
      <c r="BW57" s="105"/>
      <c r="BX57" s="105"/>
      <c r="BY57" s="105"/>
      <c r="BZ57" s="105"/>
      <c r="CA57" s="105"/>
      <c r="CB57" s="106"/>
      <c r="CC57" s="104"/>
      <c r="CD57" s="105"/>
      <c r="CE57" s="105"/>
      <c r="CF57" s="105"/>
      <c r="CG57" s="105"/>
      <c r="CH57" s="105"/>
      <c r="CI57" s="105"/>
      <c r="CJ57" s="105"/>
      <c r="CK57" s="105"/>
      <c r="CL57" s="106"/>
      <c r="CM57" s="53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5"/>
      <c r="DE57" s="20"/>
      <c r="DF57" s="20"/>
      <c r="DG57" s="20"/>
      <c r="DH57" s="20"/>
      <c r="DI57" s="20"/>
      <c r="DJ57" s="20"/>
      <c r="DK57" s="20"/>
      <c r="DL57" s="20"/>
    </row>
    <row r="58" spans="1:116" s="21" customFormat="1" ht="12.75" customHeight="1" x14ac:dyDescent="0.2">
      <c r="A58" s="66"/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0" t="s">
        <v>80</v>
      </c>
      <c r="BA58" s="51"/>
      <c r="BB58" s="51" t="s">
        <v>80</v>
      </c>
      <c r="BC58" s="51"/>
      <c r="BD58" s="51" t="s">
        <v>80</v>
      </c>
      <c r="BE58" s="51"/>
      <c r="BF58" s="51" t="s">
        <v>80</v>
      </c>
      <c r="BG58" s="52"/>
      <c r="BH58" s="47" t="s">
        <v>82</v>
      </c>
      <c r="BI58" s="48"/>
      <c r="BJ58" s="48"/>
      <c r="BK58" s="48"/>
      <c r="BL58" s="48"/>
      <c r="BM58" s="48"/>
      <c r="BN58" s="48"/>
      <c r="BO58" s="48"/>
      <c r="BP58" s="48"/>
      <c r="BQ58" s="48"/>
      <c r="BR58" s="49"/>
      <c r="BS58" s="47" t="s">
        <v>83</v>
      </c>
      <c r="BT58" s="48"/>
      <c r="BU58" s="48"/>
      <c r="BV58" s="48"/>
      <c r="BW58" s="48"/>
      <c r="BX58" s="48"/>
      <c r="BY58" s="48"/>
      <c r="BZ58" s="48"/>
      <c r="CA58" s="48"/>
      <c r="CB58" s="49"/>
      <c r="CC58" s="47" t="s">
        <v>84</v>
      </c>
      <c r="CD58" s="48"/>
      <c r="CE58" s="48"/>
      <c r="CF58" s="48"/>
      <c r="CG58" s="48"/>
      <c r="CH58" s="48"/>
      <c r="CI58" s="48"/>
      <c r="CJ58" s="48"/>
      <c r="CK58" s="48"/>
      <c r="CL58" s="49"/>
      <c r="CM58" s="47" t="s">
        <v>86</v>
      </c>
      <c r="CN58" s="48"/>
      <c r="CO58" s="48"/>
      <c r="CP58" s="48"/>
      <c r="CQ58" s="48"/>
      <c r="CR58" s="48"/>
      <c r="CS58" s="48"/>
      <c r="CT58" s="48"/>
      <c r="CU58" s="49"/>
      <c r="CV58" s="47" t="s">
        <v>87</v>
      </c>
      <c r="CW58" s="48"/>
      <c r="CX58" s="48"/>
      <c r="CY58" s="48"/>
      <c r="CZ58" s="48"/>
      <c r="DA58" s="48"/>
      <c r="DB58" s="48"/>
      <c r="DC58" s="48"/>
      <c r="DD58" s="49"/>
      <c r="DE58" s="20"/>
      <c r="DF58" s="20"/>
      <c r="DG58" s="20"/>
      <c r="DH58" s="20"/>
      <c r="DI58" s="20"/>
      <c r="DJ58" s="20"/>
      <c r="DK58" s="20"/>
      <c r="DL58" s="20"/>
    </row>
    <row r="59" spans="1:116" s="21" customFormat="1" ht="17.25" customHeight="1" x14ac:dyDescent="0.2">
      <c r="A59" s="66"/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3" t="s">
        <v>80</v>
      </c>
      <c r="BA59" s="54"/>
      <c r="BB59" s="54" t="s">
        <v>80</v>
      </c>
      <c r="BC59" s="54"/>
      <c r="BD59" s="54" t="s">
        <v>80</v>
      </c>
      <c r="BE59" s="54"/>
      <c r="BF59" s="54" t="s">
        <v>80</v>
      </c>
      <c r="BG59" s="55"/>
      <c r="BH59" s="53"/>
      <c r="BI59" s="54"/>
      <c r="BJ59" s="54"/>
      <c r="BK59" s="54"/>
      <c r="BL59" s="54"/>
      <c r="BM59" s="54"/>
      <c r="BN59" s="54"/>
      <c r="BO59" s="54"/>
      <c r="BP59" s="54"/>
      <c r="BQ59" s="54"/>
      <c r="BR59" s="55"/>
      <c r="BS59" s="53"/>
      <c r="BT59" s="54"/>
      <c r="BU59" s="54"/>
      <c r="BV59" s="54"/>
      <c r="BW59" s="54"/>
      <c r="BX59" s="54"/>
      <c r="BY59" s="54"/>
      <c r="BZ59" s="54"/>
      <c r="CA59" s="54"/>
      <c r="CB59" s="55"/>
      <c r="CC59" s="53"/>
      <c r="CD59" s="54"/>
      <c r="CE59" s="54"/>
      <c r="CF59" s="54"/>
      <c r="CG59" s="54"/>
      <c r="CH59" s="54"/>
      <c r="CI59" s="54"/>
      <c r="CJ59" s="54"/>
      <c r="CK59" s="54"/>
      <c r="CL59" s="55"/>
      <c r="CM59" s="53"/>
      <c r="CN59" s="54"/>
      <c r="CO59" s="54"/>
      <c r="CP59" s="54"/>
      <c r="CQ59" s="54"/>
      <c r="CR59" s="54"/>
      <c r="CS59" s="54"/>
      <c r="CT59" s="54"/>
      <c r="CU59" s="55"/>
      <c r="CV59" s="53"/>
      <c r="CW59" s="54"/>
      <c r="CX59" s="54"/>
      <c r="CY59" s="54"/>
      <c r="CZ59" s="54"/>
      <c r="DA59" s="54"/>
      <c r="DB59" s="54"/>
      <c r="DC59" s="54"/>
      <c r="DD59" s="55"/>
      <c r="DE59" s="20"/>
      <c r="DF59" s="20"/>
      <c r="DG59" s="20"/>
      <c r="DH59" s="20"/>
      <c r="DI59" s="20"/>
      <c r="DJ59" s="20"/>
      <c r="DK59" s="20"/>
      <c r="DL59" s="20"/>
    </row>
    <row r="60" spans="1:116" s="23" customFormat="1" ht="12.6" customHeight="1" x14ac:dyDescent="0.2">
      <c r="A60" s="98">
        <v>1</v>
      </c>
      <c r="B60" s="98"/>
      <c r="C60" s="98"/>
      <c r="D60" s="98"/>
      <c r="E60" s="98"/>
      <c r="F60" s="98"/>
      <c r="G60" s="98"/>
      <c r="H60" s="98"/>
      <c r="I60" s="98"/>
      <c r="J60" s="98"/>
      <c r="K60" s="98"/>
      <c r="L60" s="67">
        <v>2</v>
      </c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 s="67"/>
      <c r="AB60" s="67"/>
      <c r="AC60" s="67">
        <v>3</v>
      </c>
      <c r="AD60" s="67"/>
      <c r="AE60" s="67"/>
      <c r="AF60" s="67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67">
        <v>4</v>
      </c>
      <c r="AR60" s="67"/>
      <c r="AS60" s="67"/>
      <c r="AT60" s="67"/>
      <c r="AU60" s="67"/>
      <c r="AV60" s="67"/>
      <c r="AW60" s="67"/>
      <c r="AX60" s="67"/>
      <c r="AY60" s="67"/>
      <c r="AZ60" s="67">
        <v>5</v>
      </c>
      <c r="BA60" s="67"/>
      <c r="BB60" s="67"/>
      <c r="BC60" s="67"/>
      <c r="BD60" s="67"/>
      <c r="BE60" s="67"/>
      <c r="BF60" s="67"/>
      <c r="BG60" s="67"/>
      <c r="BH60" s="67"/>
      <c r="BI60" s="67"/>
      <c r="BJ60" s="67"/>
      <c r="BK60" s="67"/>
      <c r="BL60" s="67"/>
      <c r="BM60" s="67"/>
      <c r="BN60" s="67"/>
      <c r="BO60" s="67"/>
      <c r="BP60" s="67"/>
      <c r="BQ60" s="67"/>
      <c r="BR60" s="67"/>
      <c r="BS60" s="67"/>
      <c r="BT60" s="67"/>
      <c r="BU60" s="67"/>
      <c r="BV60" s="67"/>
      <c r="BW60" s="67"/>
      <c r="BX60" s="67"/>
      <c r="BY60" s="67"/>
      <c r="BZ60" s="67"/>
      <c r="CA60" s="67"/>
      <c r="CB60" s="67"/>
      <c r="CC60" s="67"/>
      <c r="CD60" s="67"/>
      <c r="CE60" s="67"/>
      <c r="CF60" s="67"/>
      <c r="CG60" s="67"/>
      <c r="CH60" s="67"/>
      <c r="CI60" s="67"/>
      <c r="CJ60" s="67"/>
      <c r="CK60" s="67"/>
      <c r="CL60" s="67"/>
      <c r="CM60" s="67"/>
      <c r="CN60" s="67"/>
      <c r="CO60" s="67"/>
      <c r="CP60" s="67"/>
      <c r="CQ60" s="67"/>
      <c r="CR60" s="67"/>
      <c r="CS60" s="67"/>
      <c r="CT60" s="67"/>
      <c r="CU60" s="67"/>
      <c r="CV60" s="67"/>
      <c r="CW60" s="67"/>
      <c r="CX60" s="67"/>
      <c r="CY60" s="67"/>
      <c r="CZ60" s="67"/>
      <c r="DA60" s="67"/>
      <c r="DB60" s="67"/>
      <c r="DC60" s="67"/>
      <c r="DD60" s="67"/>
      <c r="DE60" s="22"/>
      <c r="DF60" s="22"/>
      <c r="DG60" s="22"/>
      <c r="DH60" s="22"/>
      <c r="DI60" s="22"/>
      <c r="DJ60" s="22"/>
      <c r="DK60" s="22"/>
      <c r="DL60" s="22"/>
    </row>
    <row r="61" spans="1:116" s="21" customFormat="1" ht="89.25" customHeight="1" x14ac:dyDescent="0.2">
      <c r="A61" s="87" t="str">
        <f>[1]услуги!A15</f>
        <v>854100О.99.0.БО52АА61000</v>
      </c>
      <c r="B61" s="88"/>
      <c r="C61" s="88"/>
      <c r="D61" s="88"/>
      <c r="E61" s="88"/>
      <c r="F61" s="88"/>
      <c r="G61" s="88"/>
      <c r="H61" s="88"/>
      <c r="I61" s="88"/>
      <c r="J61" s="88"/>
      <c r="K61" s="89"/>
      <c r="L61" s="90" t="str">
        <f>[1]услуги!B15</f>
        <v>Тяжелая атлетика</v>
      </c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2"/>
      <c r="AC61" s="63" t="str">
        <f>[1]услуги!C15</f>
        <v>Учебно-тренировочный этап (этап спортивной специализации)</v>
      </c>
      <c r="AD61" s="64"/>
      <c r="AE61" s="64"/>
      <c r="AF61" s="64"/>
      <c r="AG61" s="64"/>
      <c r="AH61" s="64"/>
      <c r="AI61" s="64"/>
      <c r="AJ61" s="64"/>
      <c r="AK61" s="64"/>
      <c r="AL61" s="64"/>
      <c r="AM61" s="64"/>
      <c r="AN61" s="64"/>
      <c r="AO61" s="64"/>
      <c r="AP61" s="65"/>
      <c r="AQ61" s="63" t="str">
        <f>[2]услуги!D15</f>
        <v xml:space="preserve"> Число лиц, прошедших спортивную подготовку на этапе спортивной подготовки и зачисленных на следующий этап спортивной подготовки по виду спорта
</v>
      </c>
      <c r="AR61" s="64"/>
      <c r="AS61" s="64"/>
      <c r="AT61" s="64"/>
      <c r="AU61" s="64"/>
      <c r="AV61" s="64"/>
      <c r="AW61" s="64"/>
      <c r="AX61" s="64"/>
      <c r="AY61" s="65"/>
      <c r="AZ61" s="61" t="s">
        <v>88</v>
      </c>
      <c r="BA61" s="62"/>
      <c r="BB61" s="62"/>
      <c r="BC61" s="62"/>
      <c r="BD61" s="62"/>
      <c r="BE61" s="62"/>
      <c r="BF61" s="62"/>
      <c r="BG61" s="62"/>
      <c r="BH61" s="56">
        <v>36</v>
      </c>
      <c r="BI61" s="66"/>
      <c r="BJ61" s="66"/>
      <c r="BK61" s="66"/>
      <c r="BL61" s="66"/>
      <c r="BM61" s="66"/>
      <c r="BN61" s="66"/>
      <c r="BO61" s="66"/>
      <c r="BP61" s="66"/>
      <c r="BQ61" s="66"/>
      <c r="BR61" s="66"/>
      <c r="BS61" s="56">
        <v>36</v>
      </c>
      <c r="BT61" s="66"/>
      <c r="BU61" s="66"/>
      <c r="BV61" s="66"/>
      <c r="BW61" s="66"/>
      <c r="BX61" s="66"/>
      <c r="BY61" s="66"/>
      <c r="BZ61" s="66"/>
      <c r="CA61" s="66"/>
      <c r="CB61" s="66"/>
      <c r="CC61" s="56">
        <v>36</v>
      </c>
      <c r="CD61" s="93"/>
      <c r="CE61" s="93"/>
      <c r="CF61" s="93"/>
      <c r="CG61" s="93"/>
      <c r="CH61" s="93"/>
      <c r="CI61" s="93"/>
      <c r="CJ61" s="93"/>
      <c r="CK61" s="93"/>
      <c r="CL61" s="93"/>
      <c r="CM61" s="78">
        <v>0.05</v>
      </c>
      <c r="CN61" s="79"/>
      <c r="CO61" s="79"/>
      <c r="CP61" s="79"/>
      <c r="CQ61" s="79"/>
      <c r="CR61" s="79"/>
      <c r="CS61" s="79"/>
      <c r="CT61" s="79"/>
      <c r="CU61" s="79"/>
      <c r="CV61" s="99">
        <f>BH61*CM61</f>
        <v>1.8</v>
      </c>
      <c r="CW61" s="100"/>
      <c r="CX61" s="100"/>
      <c r="CY61" s="100"/>
      <c r="CZ61" s="100"/>
      <c r="DA61" s="100"/>
      <c r="DB61" s="100"/>
      <c r="DC61" s="100"/>
      <c r="DD61" s="100"/>
      <c r="DE61" s="20"/>
      <c r="DF61" s="20"/>
      <c r="DG61" s="20"/>
      <c r="DH61" s="20"/>
      <c r="DI61" s="20"/>
      <c r="DJ61" s="20"/>
      <c r="DK61" s="20"/>
      <c r="DL61" s="20"/>
    </row>
    <row r="62" spans="1:116" s="21" customFormat="1" ht="116.45" customHeight="1" x14ac:dyDescent="0.2">
      <c r="A62" s="87" t="str">
        <f>[1]услуги!A16</f>
        <v>854100О.99.0.БО52АА60000</v>
      </c>
      <c r="B62" s="88"/>
      <c r="C62" s="88"/>
      <c r="D62" s="88"/>
      <c r="E62" s="88"/>
      <c r="F62" s="88"/>
      <c r="G62" s="88"/>
      <c r="H62" s="88"/>
      <c r="I62" s="88"/>
      <c r="J62" s="88"/>
      <c r="K62" s="89"/>
      <c r="L62" s="90" t="str">
        <f>[1]услуги!B16</f>
        <v>Тяжелая атлетика</v>
      </c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2"/>
      <c r="AC62" s="63" t="str">
        <f>[1]услуги!C16</f>
        <v>Этап начальной подготовки</v>
      </c>
      <c r="AD62" s="64"/>
      <c r="AE62" s="64"/>
      <c r="AF62" s="64"/>
      <c r="AG62" s="64"/>
      <c r="AH62" s="64"/>
      <c r="AI62" s="64"/>
      <c r="AJ62" s="64"/>
      <c r="AK62" s="64"/>
      <c r="AL62" s="64"/>
      <c r="AM62" s="64"/>
      <c r="AN62" s="64"/>
      <c r="AO62" s="64"/>
      <c r="AP62" s="65"/>
      <c r="AQ62" s="63" t="str">
        <f>[2]услуги!D16</f>
        <v xml:space="preserve"> Число лиц, прошедших спортивную подготовку на этапе спортивной подготовки и зачисленных на следующий этап спортивной подготовки по виду спорта
</v>
      </c>
      <c r="AR62" s="64"/>
      <c r="AS62" s="64"/>
      <c r="AT62" s="64"/>
      <c r="AU62" s="64"/>
      <c r="AV62" s="64"/>
      <c r="AW62" s="64"/>
      <c r="AX62" s="64"/>
      <c r="AY62" s="65"/>
      <c r="AZ62" s="61" t="s">
        <v>88</v>
      </c>
      <c r="BA62" s="62"/>
      <c r="BB62" s="62"/>
      <c r="BC62" s="62"/>
      <c r="BD62" s="62"/>
      <c r="BE62" s="62"/>
      <c r="BF62" s="62"/>
      <c r="BG62" s="62"/>
      <c r="BH62" s="56">
        <v>88</v>
      </c>
      <c r="BI62" s="66"/>
      <c r="BJ62" s="66"/>
      <c r="BK62" s="66"/>
      <c r="BL62" s="66"/>
      <c r="BM62" s="66"/>
      <c r="BN62" s="66"/>
      <c r="BO62" s="66"/>
      <c r="BP62" s="66"/>
      <c r="BQ62" s="66"/>
      <c r="BR62" s="66"/>
      <c r="BS62" s="56">
        <v>88</v>
      </c>
      <c r="BT62" s="66"/>
      <c r="BU62" s="66"/>
      <c r="BV62" s="66"/>
      <c r="BW62" s="66"/>
      <c r="BX62" s="66"/>
      <c r="BY62" s="66"/>
      <c r="BZ62" s="66"/>
      <c r="CA62" s="66"/>
      <c r="CB62" s="66"/>
      <c r="CC62" s="56">
        <v>88</v>
      </c>
      <c r="CD62" s="93"/>
      <c r="CE62" s="93"/>
      <c r="CF62" s="93"/>
      <c r="CG62" s="93"/>
      <c r="CH62" s="93"/>
      <c r="CI62" s="93"/>
      <c r="CJ62" s="93"/>
      <c r="CK62" s="93"/>
      <c r="CL62" s="93"/>
      <c r="CM62" s="78">
        <v>0.05</v>
      </c>
      <c r="CN62" s="79"/>
      <c r="CO62" s="79"/>
      <c r="CP62" s="79"/>
      <c r="CQ62" s="79"/>
      <c r="CR62" s="79"/>
      <c r="CS62" s="79"/>
      <c r="CT62" s="79"/>
      <c r="CU62" s="79"/>
      <c r="CV62" s="99">
        <f>BH62*CM62</f>
        <v>4.4000000000000004</v>
      </c>
      <c r="CW62" s="100"/>
      <c r="CX62" s="100"/>
      <c r="CY62" s="100"/>
      <c r="CZ62" s="100"/>
      <c r="DA62" s="100"/>
      <c r="DB62" s="100"/>
      <c r="DC62" s="100"/>
      <c r="DD62" s="100"/>
      <c r="DE62" s="20"/>
      <c r="DF62" s="20"/>
      <c r="DG62" s="20"/>
      <c r="DH62" s="20"/>
      <c r="DI62" s="20"/>
      <c r="DJ62" s="20"/>
      <c r="DK62" s="20"/>
      <c r="DL62" s="20"/>
    </row>
    <row r="63" spans="1:116" s="21" customFormat="1" ht="116.45" customHeight="1" x14ac:dyDescent="0.2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9"/>
      <c r="BB63" s="39"/>
      <c r="BC63" s="39"/>
      <c r="BD63" s="39"/>
      <c r="BE63" s="39"/>
      <c r="BF63" s="39"/>
      <c r="BG63" s="39"/>
      <c r="BH63" s="35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35"/>
      <c r="BT63" s="40"/>
      <c r="BU63" s="40"/>
      <c r="BV63" s="40"/>
      <c r="BW63" s="40"/>
      <c r="BX63" s="40"/>
      <c r="BY63" s="40"/>
      <c r="BZ63" s="40"/>
      <c r="CA63" s="40"/>
      <c r="CB63" s="40"/>
      <c r="CC63" s="35"/>
      <c r="CD63" s="41"/>
      <c r="CE63" s="41"/>
      <c r="CF63" s="41"/>
      <c r="CG63" s="41"/>
      <c r="CH63" s="41"/>
      <c r="CI63" s="41"/>
      <c r="CJ63" s="41"/>
      <c r="CK63" s="41"/>
      <c r="CL63" s="41"/>
      <c r="CM63" s="42"/>
      <c r="CN63" s="43"/>
      <c r="CO63" s="43"/>
      <c r="CP63" s="43"/>
      <c r="CQ63" s="43"/>
      <c r="CR63" s="43"/>
      <c r="CS63" s="43"/>
      <c r="CT63" s="43"/>
      <c r="CU63" s="43"/>
      <c r="CV63" s="44"/>
      <c r="CW63" s="45"/>
      <c r="CX63" s="45"/>
      <c r="CY63" s="45"/>
      <c r="CZ63" s="45"/>
      <c r="DA63" s="45"/>
      <c r="DB63" s="45"/>
      <c r="DC63" s="45"/>
      <c r="DD63" s="45"/>
      <c r="DE63" s="20"/>
      <c r="DF63" s="20"/>
      <c r="DG63" s="20"/>
      <c r="DH63" s="20"/>
      <c r="DI63" s="20"/>
      <c r="DJ63" s="20"/>
      <c r="DK63" s="20"/>
      <c r="DL63" s="20"/>
    </row>
    <row r="64" spans="1:116" ht="15.75" x14ac:dyDescent="0.25">
      <c r="A64" s="16" t="s">
        <v>48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</row>
    <row r="65" spans="1:116" customFormat="1" ht="9" customHeight="1" x14ac:dyDescent="0.25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8"/>
      <c r="DF65" s="28"/>
      <c r="DG65" s="28"/>
      <c r="DH65" s="28"/>
      <c r="DI65" s="28"/>
      <c r="DJ65" s="28"/>
      <c r="DK65" s="28"/>
      <c r="DL65" s="28"/>
    </row>
    <row r="66" spans="1:116" s="21" customFormat="1" ht="13.9" customHeight="1" x14ac:dyDescent="0.2">
      <c r="A66" s="56" t="s">
        <v>44</v>
      </c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56" t="s">
        <v>49</v>
      </c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 t="s">
        <v>50</v>
      </c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 t="s">
        <v>51</v>
      </c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</row>
    <row r="67" spans="1:116" s="21" customFormat="1" ht="13.9" customHeight="1" x14ac:dyDescent="0.2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</row>
    <row r="68" spans="1:116" s="21" customFormat="1" ht="13.9" customHeight="1" x14ac:dyDescent="0.2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 t="s">
        <v>46</v>
      </c>
      <c r="AR68" s="56"/>
      <c r="AS68" s="56"/>
      <c r="AT68" s="56"/>
      <c r="AU68" s="56"/>
      <c r="AV68" s="56"/>
      <c r="AW68" s="56"/>
      <c r="AX68" s="56"/>
      <c r="AY68" s="56"/>
      <c r="AZ68" s="47" t="s">
        <v>65</v>
      </c>
      <c r="BA68" s="48"/>
      <c r="BB68" s="48"/>
      <c r="BC68" s="48"/>
      <c r="BD68" s="48"/>
      <c r="BE68" s="48"/>
      <c r="BF68" s="48"/>
      <c r="BG68" s="49"/>
      <c r="BH68" s="56" t="s">
        <v>47</v>
      </c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 t="s">
        <v>69</v>
      </c>
      <c r="CN68" s="56"/>
      <c r="CO68" s="56"/>
      <c r="CP68" s="56"/>
      <c r="CQ68" s="56"/>
      <c r="CR68" s="56"/>
      <c r="CS68" s="56"/>
      <c r="CT68" s="56"/>
      <c r="CU68" s="56"/>
      <c r="CV68" s="56" t="s">
        <v>70</v>
      </c>
      <c r="CW68" s="56"/>
      <c r="CX68" s="56"/>
      <c r="CY68" s="56"/>
      <c r="CZ68" s="56"/>
      <c r="DA68" s="56"/>
      <c r="DB68" s="56"/>
      <c r="DC68" s="56"/>
      <c r="DD68" s="56"/>
      <c r="DE68" s="47" t="s">
        <v>52</v>
      </c>
      <c r="DF68" s="48"/>
      <c r="DG68" s="48"/>
      <c r="DH68" s="48"/>
      <c r="DI68" s="48"/>
      <c r="DJ68" s="48"/>
      <c r="DK68" s="48"/>
      <c r="DL68" s="49"/>
    </row>
    <row r="69" spans="1:116" s="21" customFormat="1" ht="13.9" customHeight="1" x14ac:dyDescent="0.2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0"/>
      <c r="BA69" s="51"/>
      <c r="BB69" s="51"/>
      <c r="BC69" s="51"/>
      <c r="BD69" s="51"/>
      <c r="BE69" s="51"/>
      <c r="BF69" s="51"/>
      <c r="BG69" s="52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0"/>
      <c r="DF69" s="51"/>
      <c r="DG69" s="51"/>
      <c r="DH69" s="51"/>
      <c r="DI69" s="51"/>
      <c r="DJ69" s="51"/>
      <c r="DK69" s="51"/>
      <c r="DL69" s="52"/>
    </row>
    <row r="70" spans="1:116" s="21" customFormat="1" ht="16.5" customHeight="1" x14ac:dyDescent="0.2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0"/>
      <c r="BA70" s="51"/>
      <c r="BB70" s="51"/>
      <c r="BC70" s="51"/>
      <c r="BD70" s="51"/>
      <c r="BE70" s="51"/>
      <c r="BF70" s="51"/>
      <c r="BG70" s="52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0"/>
      <c r="DF70" s="51"/>
      <c r="DG70" s="51"/>
      <c r="DH70" s="51"/>
      <c r="DI70" s="51"/>
      <c r="DJ70" s="51"/>
      <c r="DK70" s="51"/>
      <c r="DL70" s="52"/>
    </row>
    <row r="71" spans="1:116" s="21" customFormat="1" ht="13.9" customHeight="1" x14ac:dyDescent="0.2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56" t="s">
        <v>64</v>
      </c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 t="s">
        <v>64</v>
      </c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0"/>
      <c r="BA71" s="51"/>
      <c r="BB71" s="51"/>
      <c r="BC71" s="51"/>
      <c r="BD71" s="51"/>
      <c r="BE71" s="51"/>
      <c r="BF71" s="51"/>
      <c r="BG71" s="52"/>
      <c r="BH71" s="56" t="s">
        <v>66</v>
      </c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 t="s">
        <v>67</v>
      </c>
      <c r="BT71" s="56"/>
      <c r="BU71" s="56"/>
      <c r="BV71" s="56"/>
      <c r="BW71" s="56"/>
      <c r="BX71" s="56"/>
      <c r="BY71" s="56"/>
      <c r="BZ71" s="56"/>
      <c r="CA71" s="56"/>
      <c r="CB71" s="56"/>
      <c r="CC71" s="56" t="s">
        <v>68</v>
      </c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0"/>
      <c r="DF71" s="51"/>
      <c r="DG71" s="51"/>
      <c r="DH71" s="51"/>
      <c r="DI71" s="51"/>
      <c r="DJ71" s="51"/>
      <c r="DK71" s="51"/>
      <c r="DL71" s="52"/>
    </row>
    <row r="72" spans="1:116" s="21" customFormat="1" ht="13.9" customHeight="1" x14ac:dyDescent="0.2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0"/>
      <c r="BA72" s="51"/>
      <c r="BB72" s="51"/>
      <c r="BC72" s="51"/>
      <c r="BD72" s="51"/>
      <c r="BE72" s="51"/>
      <c r="BF72" s="51"/>
      <c r="BG72" s="52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0"/>
      <c r="DF72" s="51"/>
      <c r="DG72" s="51"/>
      <c r="DH72" s="51"/>
      <c r="DI72" s="51"/>
      <c r="DJ72" s="51"/>
      <c r="DK72" s="51"/>
      <c r="DL72" s="52"/>
    </row>
    <row r="73" spans="1:116" s="21" customFormat="1" ht="13.9" customHeight="1" x14ac:dyDescent="0.2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0"/>
      <c r="BA73" s="51"/>
      <c r="BB73" s="51"/>
      <c r="BC73" s="51"/>
      <c r="BD73" s="51"/>
      <c r="BE73" s="51"/>
      <c r="BF73" s="51"/>
      <c r="BG73" s="52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0"/>
      <c r="DF73" s="51"/>
      <c r="DG73" s="51"/>
      <c r="DH73" s="51"/>
      <c r="DI73" s="51"/>
      <c r="DJ73" s="51"/>
      <c r="DK73" s="51"/>
      <c r="DL73" s="52"/>
    </row>
    <row r="74" spans="1:116" s="21" customFormat="1" ht="18.75" customHeight="1" x14ac:dyDescent="0.2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3"/>
      <c r="BA74" s="54"/>
      <c r="BB74" s="54"/>
      <c r="BC74" s="54"/>
      <c r="BD74" s="54"/>
      <c r="BE74" s="54"/>
      <c r="BF74" s="54"/>
      <c r="BG74" s="55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3"/>
      <c r="DF74" s="54"/>
      <c r="DG74" s="54"/>
      <c r="DH74" s="54"/>
      <c r="DI74" s="54"/>
      <c r="DJ74" s="54"/>
      <c r="DK74" s="54"/>
      <c r="DL74" s="55"/>
    </row>
    <row r="75" spans="1:116" s="23" customFormat="1" ht="12" customHeight="1" x14ac:dyDescent="0.2">
      <c r="A75" s="98">
        <v>1</v>
      </c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67">
        <v>2</v>
      </c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>
        <v>3</v>
      </c>
      <c r="AD75" s="67"/>
      <c r="AE75" s="67"/>
      <c r="AF75" s="67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67">
        <v>4</v>
      </c>
      <c r="AR75" s="67"/>
      <c r="AS75" s="67"/>
      <c r="AT75" s="67"/>
      <c r="AU75" s="67"/>
      <c r="AV75" s="67"/>
      <c r="AW75" s="67"/>
      <c r="AX75" s="67"/>
      <c r="AY75" s="67"/>
      <c r="AZ75" s="67">
        <v>5</v>
      </c>
      <c r="BA75" s="67"/>
      <c r="BB75" s="67"/>
      <c r="BC75" s="67"/>
      <c r="BD75" s="67"/>
      <c r="BE75" s="67"/>
      <c r="BF75" s="67"/>
      <c r="BG75" s="67"/>
      <c r="BH75" s="67">
        <v>6</v>
      </c>
      <c r="BI75" s="67"/>
      <c r="BJ75" s="67"/>
      <c r="BK75" s="67"/>
      <c r="BL75" s="67"/>
      <c r="BM75" s="67"/>
      <c r="BN75" s="67"/>
      <c r="BO75" s="67"/>
      <c r="BP75" s="67"/>
      <c r="BQ75" s="67"/>
      <c r="BR75" s="67"/>
      <c r="BS75" s="67">
        <v>7</v>
      </c>
      <c r="BT75" s="67"/>
      <c r="BU75" s="67"/>
      <c r="BV75" s="67"/>
      <c r="BW75" s="67"/>
      <c r="BX75" s="67"/>
      <c r="BY75" s="67"/>
      <c r="BZ75" s="67"/>
      <c r="CA75" s="67"/>
      <c r="CB75" s="67"/>
      <c r="CC75" s="67">
        <v>8</v>
      </c>
      <c r="CD75" s="67"/>
      <c r="CE75" s="67"/>
      <c r="CF75" s="67"/>
      <c r="CG75" s="67"/>
      <c r="CH75" s="67"/>
      <c r="CI75" s="67"/>
      <c r="CJ75" s="67"/>
      <c r="CK75" s="67"/>
      <c r="CL75" s="67"/>
      <c r="CM75" s="67">
        <v>9</v>
      </c>
      <c r="CN75" s="67"/>
      <c r="CO75" s="67"/>
      <c r="CP75" s="67"/>
      <c r="CQ75" s="67"/>
      <c r="CR75" s="67"/>
      <c r="CS75" s="67"/>
      <c r="CT75" s="67"/>
      <c r="CU75" s="67"/>
      <c r="CV75" s="67">
        <v>10</v>
      </c>
      <c r="CW75" s="67"/>
      <c r="CX75" s="67"/>
      <c r="CY75" s="67"/>
      <c r="CZ75" s="67"/>
      <c r="DA75" s="67"/>
      <c r="DB75" s="67"/>
      <c r="DC75" s="67"/>
      <c r="DD75" s="67"/>
      <c r="DE75" s="75">
        <v>12</v>
      </c>
      <c r="DF75" s="76"/>
      <c r="DG75" s="76"/>
      <c r="DH75" s="76"/>
      <c r="DI75" s="76"/>
      <c r="DJ75" s="76"/>
      <c r="DK75" s="76"/>
      <c r="DL75" s="77"/>
    </row>
    <row r="76" spans="1:116" s="21" customFormat="1" ht="45.75" customHeight="1" x14ac:dyDescent="0.2">
      <c r="A76" s="57" t="str">
        <f>A61</f>
        <v>854100О.99.0.БО52АА61000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9" t="str">
        <f>L61</f>
        <v>Тяжелая атлетика</v>
      </c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1" t="str">
        <f>AC61</f>
        <v>Учебно-тренировочный этап (этап спортивной специализации)</v>
      </c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1" t="str">
        <f>[2]услуги!D27</f>
        <v>Число лиц, прошедших спортивную подготовку на этапе спортивной подготовки</v>
      </c>
      <c r="AR76" s="62"/>
      <c r="AS76" s="62"/>
      <c r="AT76" s="62"/>
      <c r="AU76" s="62"/>
      <c r="AV76" s="62"/>
      <c r="AW76" s="62"/>
      <c r="AX76" s="62"/>
      <c r="AY76" s="62"/>
      <c r="AZ76" s="63" t="s">
        <v>72</v>
      </c>
      <c r="BA76" s="64"/>
      <c r="BB76" s="64"/>
      <c r="BC76" s="64"/>
      <c r="BD76" s="64"/>
      <c r="BE76" s="64"/>
      <c r="BF76" s="64"/>
      <c r="BG76" s="65"/>
      <c r="BH76" s="72">
        <v>36</v>
      </c>
      <c r="BI76" s="73"/>
      <c r="BJ76" s="73"/>
      <c r="BK76" s="73"/>
      <c r="BL76" s="73"/>
      <c r="BM76" s="73"/>
      <c r="BN76" s="73"/>
      <c r="BO76" s="73"/>
      <c r="BP76" s="73"/>
      <c r="BQ76" s="73"/>
      <c r="BR76" s="74"/>
      <c r="BS76" s="94">
        <v>36</v>
      </c>
      <c r="BT76" s="95"/>
      <c r="BU76" s="95"/>
      <c r="BV76" s="95"/>
      <c r="BW76" s="95"/>
      <c r="BX76" s="95"/>
      <c r="BY76" s="95"/>
      <c r="BZ76" s="95"/>
      <c r="CA76" s="95"/>
      <c r="CB76" s="95"/>
      <c r="CC76" s="96">
        <v>36</v>
      </c>
      <c r="CD76" s="97"/>
      <c r="CE76" s="97"/>
      <c r="CF76" s="97"/>
      <c r="CG76" s="97"/>
      <c r="CH76" s="97"/>
      <c r="CI76" s="97"/>
      <c r="CJ76" s="97"/>
      <c r="CK76" s="97"/>
      <c r="CL76" s="97"/>
      <c r="CM76" s="68">
        <v>0.05</v>
      </c>
      <c r="CN76" s="69"/>
      <c r="CO76" s="69"/>
      <c r="CP76" s="69"/>
      <c r="CQ76" s="69"/>
      <c r="CR76" s="69"/>
      <c r="CS76" s="69"/>
      <c r="CT76" s="69"/>
      <c r="CU76" s="69"/>
      <c r="CV76" s="70">
        <v>0</v>
      </c>
      <c r="CW76" s="71"/>
      <c r="CX76" s="71"/>
      <c r="CY76" s="71"/>
      <c r="CZ76" s="71"/>
      <c r="DA76" s="71"/>
      <c r="DB76" s="71"/>
      <c r="DC76" s="71"/>
      <c r="DD76" s="71"/>
      <c r="DE76" s="63" t="s">
        <v>53</v>
      </c>
      <c r="DF76" s="64"/>
      <c r="DG76" s="64"/>
      <c r="DH76" s="64"/>
      <c r="DI76" s="64"/>
      <c r="DJ76" s="64"/>
      <c r="DK76" s="64"/>
      <c r="DL76" s="65"/>
    </row>
    <row r="77" spans="1:116" s="21" customFormat="1" ht="45.75" customHeight="1" x14ac:dyDescent="0.2">
      <c r="A77" s="57" t="str">
        <f t="shared" ref="A77" si="0">A62</f>
        <v>854100О.99.0.БО52АА60000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9" t="str">
        <f t="shared" ref="L77" si="1">L62</f>
        <v>Тяжелая атлетика</v>
      </c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1" t="str">
        <f t="shared" ref="AC77" si="2">AC62</f>
        <v>Этап начальной подготовки</v>
      </c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1" t="str">
        <f>[2]услуги!D28</f>
        <v>Число лиц, прошедших спортивную подготовку на этапе спортивной подготовки</v>
      </c>
      <c r="AR77" s="62"/>
      <c r="AS77" s="62"/>
      <c r="AT77" s="62"/>
      <c r="AU77" s="62"/>
      <c r="AV77" s="62"/>
      <c r="AW77" s="62"/>
      <c r="AX77" s="62"/>
      <c r="AY77" s="62"/>
      <c r="AZ77" s="63" t="s">
        <v>72</v>
      </c>
      <c r="BA77" s="64"/>
      <c r="BB77" s="64"/>
      <c r="BC77" s="64"/>
      <c r="BD77" s="64"/>
      <c r="BE77" s="64"/>
      <c r="BF77" s="64"/>
      <c r="BG77" s="65"/>
      <c r="BH77" s="72">
        <v>88</v>
      </c>
      <c r="BI77" s="73"/>
      <c r="BJ77" s="73"/>
      <c r="BK77" s="73"/>
      <c r="BL77" s="73"/>
      <c r="BM77" s="73"/>
      <c r="BN77" s="73"/>
      <c r="BO77" s="73"/>
      <c r="BP77" s="73"/>
      <c r="BQ77" s="73"/>
      <c r="BR77" s="74"/>
      <c r="BS77" s="94">
        <v>88</v>
      </c>
      <c r="BT77" s="95"/>
      <c r="BU77" s="95"/>
      <c r="BV77" s="95"/>
      <c r="BW77" s="95"/>
      <c r="BX77" s="95"/>
      <c r="BY77" s="95"/>
      <c r="BZ77" s="95"/>
      <c r="CA77" s="95"/>
      <c r="CB77" s="95"/>
      <c r="CC77" s="96">
        <v>88</v>
      </c>
      <c r="CD77" s="97"/>
      <c r="CE77" s="97"/>
      <c r="CF77" s="97"/>
      <c r="CG77" s="97"/>
      <c r="CH77" s="97"/>
      <c r="CI77" s="97"/>
      <c r="CJ77" s="97"/>
      <c r="CK77" s="97"/>
      <c r="CL77" s="97"/>
      <c r="CM77" s="68">
        <v>0.05</v>
      </c>
      <c r="CN77" s="69"/>
      <c r="CO77" s="69"/>
      <c r="CP77" s="69"/>
      <c r="CQ77" s="69"/>
      <c r="CR77" s="69"/>
      <c r="CS77" s="69"/>
      <c r="CT77" s="69"/>
      <c r="CU77" s="69"/>
      <c r="CV77" s="70">
        <v>0</v>
      </c>
      <c r="CW77" s="71"/>
      <c r="CX77" s="71"/>
      <c r="CY77" s="71"/>
      <c r="CZ77" s="71"/>
      <c r="DA77" s="71"/>
      <c r="DB77" s="71"/>
      <c r="DC77" s="71"/>
      <c r="DD77" s="71"/>
      <c r="DE77" s="63" t="s">
        <v>53</v>
      </c>
      <c r="DF77" s="64"/>
      <c r="DG77" s="64"/>
      <c r="DH77" s="64"/>
      <c r="DI77" s="64"/>
      <c r="DJ77" s="64"/>
      <c r="DK77" s="64"/>
      <c r="DL77" s="65"/>
    </row>
    <row r="78" spans="1:116" ht="26.25" customHeight="1" x14ac:dyDescent="0.25">
      <c r="A78" s="2" t="s">
        <v>55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84" t="s">
        <v>73</v>
      </c>
      <c r="AC78" s="84"/>
      <c r="AD78" s="84"/>
      <c r="AE78" s="84"/>
      <c r="AF78" s="84"/>
      <c r="AG78" s="84"/>
      <c r="AH78" s="84"/>
      <c r="AI78" s="84"/>
      <c r="AJ78" s="84"/>
      <c r="AK78" s="84"/>
      <c r="AL78" s="84"/>
      <c r="AM78" s="84"/>
      <c r="AN78" s="85"/>
      <c r="AO78" s="85"/>
      <c r="AP78" s="85"/>
      <c r="AQ78" s="85"/>
      <c r="AR78" s="85"/>
      <c r="AS78" s="85"/>
      <c r="AT78" s="85"/>
      <c r="AU78" s="85"/>
      <c r="AV78" s="85"/>
      <c r="AW78" s="85"/>
      <c r="AX78" s="85"/>
      <c r="AY78" s="85"/>
      <c r="AZ78" s="85"/>
      <c r="BA78" s="85"/>
      <c r="BB78" s="85"/>
      <c r="BC78" s="85"/>
      <c r="BD78" s="85"/>
      <c r="BE78" s="85"/>
      <c r="BF78" s="85"/>
      <c r="BG78" s="85"/>
      <c r="BH78" s="16"/>
      <c r="BI78" s="2"/>
      <c r="BJ78" s="2"/>
      <c r="BK78" s="85" t="s">
        <v>89</v>
      </c>
      <c r="BL78" s="85"/>
      <c r="BM78" s="85"/>
      <c r="BN78" s="85"/>
      <c r="BO78" s="85"/>
      <c r="BP78" s="85"/>
      <c r="BQ78" s="85"/>
      <c r="BR78" s="85"/>
      <c r="BS78" s="85"/>
      <c r="BT78" s="85"/>
      <c r="BU78" s="85"/>
      <c r="BV78" s="85"/>
      <c r="BW78" s="85"/>
      <c r="BX78" s="85"/>
      <c r="BY78" s="85"/>
      <c r="BZ78" s="85"/>
      <c r="CA78" s="85"/>
      <c r="CB78" s="85"/>
      <c r="CC78" s="85"/>
      <c r="CD78" s="85"/>
      <c r="CE78" s="85"/>
      <c r="CF78" s="85"/>
      <c r="CG78" s="85"/>
      <c r="CH78" s="85"/>
      <c r="CI78" s="85"/>
      <c r="CJ78" s="85"/>
      <c r="CK78" s="85"/>
      <c r="CL78" s="85"/>
      <c r="CM78" s="85"/>
      <c r="CN78" s="85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</row>
    <row r="79" spans="1:116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86"/>
      <c r="AC79" s="86"/>
      <c r="AD79" s="86"/>
      <c r="AE79" s="86"/>
      <c r="AF79" s="86"/>
      <c r="AG79" s="86"/>
      <c r="AH79" s="86"/>
      <c r="AI79" s="86"/>
      <c r="AJ79" s="86"/>
      <c r="AK79" s="86"/>
      <c r="AL79" s="86"/>
      <c r="AM79" s="86"/>
      <c r="AN79" s="86" t="s">
        <v>56</v>
      </c>
      <c r="AO79" s="86"/>
      <c r="AP79" s="86"/>
      <c r="AQ79" s="86"/>
      <c r="AR79" s="86"/>
      <c r="AS79" s="86"/>
      <c r="AT79" s="86"/>
      <c r="AU79" s="86"/>
      <c r="AV79" s="86"/>
      <c r="AW79" s="86"/>
      <c r="AX79" s="86"/>
      <c r="AY79" s="86"/>
      <c r="AZ79" s="86"/>
      <c r="BA79" s="86"/>
      <c r="BB79" s="86"/>
      <c r="BC79" s="86"/>
      <c r="BD79" s="86"/>
      <c r="BE79" s="86"/>
      <c r="BF79" s="86"/>
      <c r="BG79" s="86"/>
      <c r="BH79" s="20"/>
      <c r="BI79" s="24"/>
      <c r="BJ79" s="24"/>
      <c r="BK79" s="86" t="s">
        <v>57</v>
      </c>
      <c r="BL79" s="86"/>
      <c r="BM79" s="86"/>
      <c r="BN79" s="86"/>
      <c r="BO79" s="86"/>
      <c r="BP79" s="86"/>
      <c r="BQ79" s="86"/>
      <c r="BR79" s="86"/>
      <c r="BS79" s="86"/>
      <c r="BT79" s="86"/>
      <c r="BU79" s="86"/>
      <c r="BV79" s="86"/>
      <c r="BW79" s="86"/>
      <c r="BX79" s="86"/>
      <c r="BY79" s="86"/>
      <c r="BZ79" s="86"/>
      <c r="CA79" s="86"/>
      <c r="CB79" s="86"/>
      <c r="CC79" s="86"/>
      <c r="CD79" s="86"/>
      <c r="CE79" s="86"/>
      <c r="CF79" s="86"/>
      <c r="CG79" s="86"/>
      <c r="CH79" s="86"/>
      <c r="CI79" s="86"/>
      <c r="CJ79" s="86"/>
      <c r="CK79" s="86"/>
      <c r="CL79" s="86"/>
      <c r="CM79" s="86"/>
      <c r="CN79" s="86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</row>
    <row r="80" spans="1:116" ht="15.75" x14ac:dyDescent="0.25">
      <c r="A80" s="80" t="s">
        <v>58</v>
      </c>
      <c r="B80" s="80"/>
      <c r="C80" s="81" t="s">
        <v>93</v>
      </c>
      <c r="D80" s="81"/>
      <c r="E80" s="81"/>
      <c r="F80" s="81"/>
      <c r="G80" s="82" t="s">
        <v>58</v>
      </c>
      <c r="H80" s="82"/>
      <c r="I80" s="15"/>
      <c r="J80" s="83" t="s">
        <v>94</v>
      </c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11">
        <v>20</v>
      </c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</row>
    <row r="81" spans="1:116" ht="15.75" x14ac:dyDescent="0.25">
      <c r="A81" s="11"/>
      <c r="B81" s="11"/>
      <c r="C81" s="12"/>
      <c r="D81" s="12"/>
      <c r="E81" s="12"/>
      <c r="F81" s="12"/>
      <c r="G81" s="14"/>
      <c r="H81" s="14"/>
      <c r="I81" s="15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1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</row>
  </sheetData>
  <mergeCells count="177">
    <mergeCell ref="A1:DL1"/>
    <mergeCell ref="A3:BD3"/>
    <mergeCell ref="BE3:DL3"/>
    <mergeCell ref="A5:E5"/>
    <mergeCell ref="F5:AD5"/>
    <mergeCell ref="AE5:DL5"/>
    <mergeCell ref="A11:CD11"/>
    <mergeCell ref="CE11:DL11"/>
    <mergeCell ref="A12:DL12"/>
    <mergeCell ref="A8:E8"/>
    <mergeCell ref="F8:AD8"/>
    <mergeCell ref="AE8:DL8"/>
    <mergeCell ref="A6:E6"/>
    <mergeCell ref="F6:AD6"/>
    <mergeCell ref="AE6:DL6"/>
    <mergeCell ref="A7:E7"/>
    <mergeCell ref="F7:AD7"/>
    <mergeCell ref="AE7:DL7"/>
    <mergeCell ref="A15:AD15"/>
    <mergeCell ref="AE15:BT15"/>
    <mergeCell ref="BU15:DL15"/>
    <mergeCell ref="A9:E9"/>
    <mergeCell ref="F9:AD9"/>
    <mergeCell ref="AE9:DL9"/>
    <mergeCell ref="A18:AD18"/>
    <mergeCell ref="AE18:BT18"/>
    <mergeCell ref="BU18:DL18"/>
    <mergeCell ref="A19:AD19"/>
    <mergeCell ref="AE19:BT19"/>
    <mergeCell ref="BU19:DL19"/>
    <mergeCell ref="A16:AD16"/>
    <mergeCell ref="AE16:BT16"/>
    <mergeCell ref="BU16:DL16"/>
    <mergeCell ref="A17:AD17"/>
    <mergeCell ref="AE17:BT17"/>
    <mergeCell ref="BU17:DL17"/>
    <mergeCell ref="AC25:BU25"/>
    <mergeCell ref="AC26:BU26"/>
    <mergeCell ref="AC27:BU27"/>
    <mergeCell ref="AC28:BU28"/>
    <mergeCell ref="A30:AW30"/>
    <mergeCell ref="AX30:CL30"/>
    <mergeCell ref="A20:AD20"/>
    <mergeCell ref="AE20:BT20"/>
    <mergeCell ref="BU20:DL20"/>
    <mergeCell ref="A22:AU22"/>
    <mergeCell ref="AV22:DL22"/>
    <mergeCell ref="A23:AU23"/>
    <mergeCell ref="AV23:DL23"/>
    <mergeCell ref="A48:BY48"/>
    <mergeCell ref="DE45:DL47"/>
    <mergeCell ref="AF36:CL36"/>
    <mergeCell ref="A31:CL31"/>
    <mergeCell ref="A33:AY33"/>
    <mergeCell ref="AZ33:CL33"/>
    <mergeCell ref="A35:AE35"/>
    <mergeCell ref="AF35:CL35"/>
    <mergeCell ref="A38:K38"/>
    <mergeCell ref="S38:CL38"/>
    <mergeCell ref="S39:CL39"/>
    <mergeCell ref="A41:DL41"/>
    <mergeCell ref="AU43:AZ43"/>
    <mergeCell ref="A45:AA45"/>
    <mergeCell ref="AB45:BY45"/>
    <mergeCell ref="A46:BY46"/>
    <mergeCell ref="A47:AH47"/>
    <mergeCell ref="AI47:BY47"/>
    <mergeCell ref="CQ45:DD45"/>
    <mergeCell ref="CQ46:DD46"/>
    <mergeCell ref="CQ47:DD47"/>
    <mergeCell ref="A51:K59"/>
    <mergeCell ref="L51:AB55"/>
    <mergeCell ref="AC51:AP55"/>
    <mergeCell ref="AQ53:AY59"/>
    <mergeCell ref="BH53:CL55"/>
    <mergeCell ref="L56:AB59"/>
    <mergeCell ref="AC56:AP59"/>
    <mergeCell ref="CC60:CL60"/>
    <mergeCell ref="CM60:CU60"/>
    <mergeCell ref="A60:K60"/>
    <mergeCell ref="L60:AB60"/>
    <mergeCell ref="AC60:AP60"/>
    <mergeCell ref="AQ60:AY60"/>
    <mergeCell ref="AZ60:BG60"/>
    <mergeCell ref="AQ51:DD52"/>
    <mergeCell ref="CM53:DD57"/>
    <mergeCell ref="CM58:CU59"/>
    <mergeCell ref="CV58:DD59"/>
    <mergeCell ref="BH56:BR57"/>
    <mergeCell ref="BH58:BR59"/>
    <mergeCell ref="BS56:CB57"/>
    <mergeCell ref="BS58:CB59"/>
    <mergeCell ref="CC56:CL57"/>
    <mergeCell ref="CC58:CL59"/>
    <mergeCell ref="BH60:BR60"/>
    <mergeCell ref="BS60:CB60"/>
    <mergeCell ref="CV60:DD60"/>
    <mergeCell ref="CV61:DD61"/>
    <mergeCell ref="CM68:CU74"/>
    <mergeCell ref="CV68:DD74"/>
    <mergeCell ref="CV62:DD62"/>
    <mergeCell ref="CM61:CU61"/>
    <mergeCell ref="BH62:BR62"/>
    <mergeCell ref="BS62:CB62"/>
    <mergeCell ref="CC62:CL62"/>
    <mergeCell ref="BH77:BR77"/>
    <mergeCell ref="BS77:CB77"/>
    <mergeCell ref="CC77:CL77"/>
    <mergeCell ref="A62:K62"/>
    <mergeCell ref="L66:AB70"/>
    <mergeCell ref="AC66:AP70"/>
    <mergeCell ref="CC75:CL75"/>
    <mergeCell ref="A75:K75"/>
    <mergeCell ref="L75:AB75"/>
    <mergeCell ref="AC75:AP75"/>
    <mergeCell ref="AQ75:AY75"/>
    <mergeCell ref="BS76:CB76"/>
    <mergeCell ref="CC76:CL76"/>
    <mergeCell ref="L62:AB62"/>
    <mergeCell ref="AC62:AP62"/>
    <mergeCell ref="A61:K61"/>
    <mergeCell ref="L61:AB61"/>
    <mergeCell ref="AC61:AP61"/>
    <mergeCell ref="AQ61:AY61"/>
    <mergeCell ref="AZ61:BG61"/>
    <mergeCell ref="BH61:BR61"/>
    <mergeCell ref="BS61:CB61"/>
    <mergeCell ref="CC61:CL61"/>
    <mergeCell ref="BH71:BR74"/>
    <mergeCell ref="BS71:CB74"/>
    <mergeCell ref="CC71:CL74"/>
    <mergeCell ref="A80:B80"/>
    <mergeCell ref="C80:F80"/>
    <mergeCell ref="G80:H80"/>
    <mergeCell ref="J80:Z80"/>
    <mergeCell ref="AB78:AM78"/>
    <mergeCell ref="AN78:BG78"/>
    <mergeCell ref="BK78:CN78"/>
    <mergeCell ref="AB79:AM79"/>
    <mergeCell ref="AN79:BG79"/>
    <mergeCell ref="BK79:CN79"/>
    <mergeCell ref="CV75:DD75"/>
    <mergeCell ref="DE75:DL75"/>
    <mergeCell ref="AZ62:BG62"/>
    <mergeCell ref="AQ68:AY74"/>
    <mergeCell ref="BH68:CL70"/>
    <mergeCell ref="BH75:BR75"/>
    <mergeCell ref="BS75:CB75"/>
    <mergeCell ref="CM62:CU62"/>
    <mergeCell ref="CV76:DD76"/>
    <mergeCell ref="CM76:CU76"/>
    <mergeCell ref="CM75:CU75"/>
    <mergeCell ref="DE68:DL74"/>
    <mergeCell ref="A49:BY49"/>
    <mergeCell ref="AZ53:BG59"/>
    <mergeCell ref="AZ68:BG74"/>
    <mergeCell ref="AQ66:DL67"/>
    <mergeCell ref="A76:K76"/>
    <mergeCell ref="L76:AB76"/>
    <mergeCell ref="AC76:AP76"/>
    <mergeCell ref="AZ77:BG77"/>
    <mergeCell ref="L71:AB74"/>
    <mergeCell ref="AC71:AP74"/>
    <mergeCell ref="A66:K74"/>
    <mergeCell ref="AZ75:BG75"/>
    <mergeCell ref="CM77:CU77"/>
    <mergeCell ref="CV77:DD77"/>
    <mergeCell ref="DE77:DL77"/>
    <mergeCell ref="A77:K77"/>
    <mergeCell ref="L77:AB77"/>
    <mergeCell ref="AC77:AP77"/>
    <mergeCell ref="AQ77:AY77"/>
    <mergeCell ref="DE76:DL76"/>
    <mergeCell ref="AQ76:AY76"/>
    <mergeCell ref="AZ76:BG76"/>
    <mergeCell ref="BH76:BR76"/>
    <mergeCell ref="AQ62:AY62"/>
  </mergeCells>
  <pageMargins left="0.51181102362204722" right="0.31496062992125984" top="0.35433070866141736" bottom="0.35433070866141736" header="0" footer="0"/>
  <pageSetup paperSize="9" scale="70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 кв 2024г.</vt:lpstr>
      <vt:lpstr>'2 кв 2024г.'!Область_печати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buh2</dc:creator>
  <cp:lastModifiedBy>bogaterpc@mail.ru</cp:lastModifiedBy>
  <cp:lastPrinted>2025-03-20T22:46:23Z</cp:lastPrinted>
  <dcterms:created xsi:type="dcterms:W3CDTF">2021-03-23T07:04:37Z</dcterms:created>
  <dcterms:modified xsi:type="dcterms:W3CDTF">2025-03-20T22:51:13Z</dcterms:modified>
</cp:coreProperties>
</file>